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635" windowWidth="19815" windowHeight="6285" activeTab="11"/>
  </bookViews>
  <sheets>
    <sheet name="BV" sheetId="2" r:id="rId1"/>
    <sheet name="điện" sheetId="3" r:id="rId2"/>
    <sheet name="dl" sheetId="4" r:id="rId3"/>
    <sheet name="dươc, hoa" sheetId="5" r:id="rId4"/>
    <sheet name="khac" sheetId="6" r:id="rId5"/>
    <sheet name="kd" sheetId="7" r:id="rId6"/>
    <sheet name="kt" sheetId="8" r:id="rId7"/>
    <sheet name="LĐPT" sheetId="9" r:id="rId8"/>
    <sheet name="NN" sheetId="10" r:id="rId9"/>
    <sheet name="ql" sheetId="11" r:id="rId10"/>
    <sheet name="tin" sheetId="12" r:id="rId11"/>
    <sheet name="xd" sheetId="13" r:id="rId12"/>
  </sheets>
  <definedNames>
    <definedName name="_xlnm._FilterDatabase" localSheetId="2" hidden="1">dl!#REF!</definedName>
    <definedName name="_xlnm.Print_Area" localSheetId="4">khac!$A$1:$F$18</definedName>
    <definedName name="_xlnm.Print_Titles" localSheetId="1">điện!$1:$3</definedName>
    <definedName name="_xlnm.Print_Titles" localSheetId="2">dl!$1:$3</definedName>
    <definedName name="_xlnm.Print_Titles" localSheetId="3">'dươc, hoa'!$1:$3</definedName>
    <definedName name="_xlnm.Print_Titles" localSheetId="5">kd!$1:$3</definedName>
    <definedName name="_xlnm.Print_Titles" localSheetId="4">khac!$1:$17</definedName>
    <definedName name="_xlnm.Print_Titles" localSheetId="6">kt!$1:$3</definedName>
    <definedName name="_xlnm.Print_Titles" localSheetId="7">LĐPT!$1:$3</definedName>
    <definedName name="_xlnm.Print_Titles" localSheetId="8">NN!$1:$15</definedName>
    <definedName name="_xlnm.Print_Titles" localSheetId="9">ql!$1:$3</definedName>
    <definedName name="_xlnm.Print_Titles" localSheetId="10">tin!$1:$3</definedName>
    <definedName name="_xlnm.Print_Titles" localSheetId="11">xd!$1:$3</definedName>
  </definedNames>
  <calcPr calcId="145621"/>
</workbook>
</file>

<file path=xl/calcChain.xml><?xml version="1.0" encoding="utf-8"?>
<calcChain xmlns="http://schemas.openxmlformats.org/spreadsheetml/2006/main">
  <c r="B51" i="7" l="1"/>
  <c r="B50" i="7"/>
  <c r="B49" i="7"/>
  <c r="B48" i="7"/>
  <c r="C40" i="12" l="1"/>
  <c r="C39" i="12"/>
  <c r="C38" i="12"/>
  <c r="C37" i="12"/>
  <c r="C36" i="12"/>
  <c r="C35" i="12"/>
  <c r="C34" i="12"/>
  <c r="C40" i="11"/>
  <c r="C39" i="11"/>
  <c r="C38" i="11"/>
  <c r="C37" i="11"/>
  <c r="C36" i="11"/>
  <c r="C35" i="11"/>
  <c r="C34" i="11"/>
  <c r="C40" i="10" l="1"/>
  <c r="C39" i="10"/>
  <c r="C38" i="10"/>
  <c r="C37" i="10"/>
  <c r="C36" i="10"/>
  <c r="C35" i="10"/>
  <c r="C34" i="10"/>
  <c r="B69" i="9"/>
  <c r="B68" i="9"/>
  <c r="B67" i="9"/>
  <c r="B66" i="9"/>
  <c r="B65" i="9"/>
  <c r="B64" i="9"/>
  <c r="B63" i="9"/>
  <c r="B61" i="8"/>
  <c r="B60" i="8"/>
  <c r="B59" i="8"/>
  <c r="B58" i="8"/>
  <c r="B57" i="8"/>
  <c r="B56" i="8"/>
  <c r="B55" i="8"/>
  <c r="B40" i="5"/>
  <c r="B39" i="5"/>
  <c r="B38" i="5"/>
  <c r="B37" i="5"/>
  <c r="B36" i="5"/>
  <c r="B35" i="5"/>
  <c r="B34" i="5"/>
  <c r="B64" i="4" l="1"/>
  <c r="B63" i="4"/>
  <c r="B62" i="4"/>
  <c r="B61" i="4"/>
  <c r="B60" i="4"/>
  <c r="B59" i="4"/>
  <c r="B58" i="4"/>
  <c r="B35" i="3"/>
  <c r="B36" i="3"/>
  <c r="B37" i="3"/>
  <c r="B38" i="3"/>
  <c r="B39" i="3"/>
  <c r="B40" i="3"/>
  <c r="B41" i="3"/>
</calcChain>
</file>

<file path=xl/sharedStrings.xml><?xml version="1.0" encoding="utf-8"?>
<sst xmlns="http://schemas.openxmlformats.org/spreadsheetml/2006/main" count="996" uniqueCount="412">
  <si>
    <t>Huyện Di Linh</t>
  </si>
  <si>
    <t>Huyện Bảo Lâm</t>
  </si>
  <si>
    <t>Huyện Lạc Dương</t>
  </si>
  <si>
    <t>Huyện Đức Trọng</t>
  </si>
  <si>
    <t>Huyện Đơn Dương</t>
  </si>
  <si>
    <t>Số lượng tuyển</t>
  </si>
  <si>
    <t>Tổng</t>
  </si>
  <si>
    <t>Nữ</t>
  </si>
  <si>
    <t>Thỏa thuận</t>
  </si>
  <si>
    <t>5 - 7</t>
  </si>
  <si>
    <t>Ngoài ra còn nhiều vị trí tuyển dụng khác. Mọi chi tiết vui lòng liên hệ: Trung tâm Dịch vụ việc làm Lâm Đồng. Số: 172 Nguyễn Văn Trỗi, phường 2, Tp Đà lạt. Điện thoại: 0263.382.5805/ 0263.382.2360. Để được tư vấn, giới thiệu việc làm miễn phí.</t>
  </si>
  <si>
    <t>Vị trí/ yêu cầu tuyển dụng</t>
  </si>
  <si>
    <t>Nhà tuyển dụng</t>
  </si>
  <si>
    <t>Địa bàn tuyển dụng</t>
  </si>
  <si>
    <r>
      <t xml:space="preserve">Thu nhập 
</t>
    </r>
    <r>
      <rPr>
        <sz val="13"/>
        <color theme="1"/>
        <rFont val="Times New Roman"/>
        <family val="1"/>
      </rPr>
      <t>(Triệu/tháng)</t>
    </r>
  </si>
  <si>
    <t>Ngoài ra còn nhiều vị trí tuyển dụng khác. Mọi chi tiết vui lòng liên hệ: Trung tâm Dịch vụ việc làm Lâm Đồng. Số: 172 Nguyễn Văn Trỗi, phường 2, thành phố Đà lạt. Điện thoại: 0263.382.5805/ 0263.382.2360. Để được tư vấn, giới thiệu việc làm miễn phí.</t>
  </si>
  <si>
    <r>
      <t xml:space="preserve">Thu nhập 
</t>
    </r>
    <r>
      <rPr>
        <sz val="13"/>
        <color theme="1"/>
        <rFont val="Times New Roman"/>
        <family val="1"/>
      </rPr>
      <t>(triệu/tháng)</t>
    </r>
  </si>
  <si>
    <t>TRUNG TÂM NGOẠI NGỮ THT</t>
  </si>
  <si>
    <t>CÔNG TY BEL GÀ</t>
  </si>
  <si>
    <t>GIA ĐÌNH CHỊ LAN</t>
  </si>
  <si>
    <t>7 - 10</t>
  </si>
  <si>
    <t>Nhân viên xuất nhập khẩu
 (Tiếng Anh)</t>
  </si>
  <si>
    <t>Giáo viên Tiếng Anh
 (Tiếng Anh)</t>
  </si>
  <si>
    <t>Giáo viên mầm non
 (Giáo dục/Đào tạo)</t>
  </si>
  <si>
    <t>Bảo mẫu
 (Giáo dục/Đào tạo)</t>
  </si>
  <si>
    <t>Tư vấn - Hành chính
 (Giáo dục/Đào tạo)</t>
  </si>
  <si>
    <t>Giáo viên tiếng Anh
 (Tiếng Anh)</t>
  </si>
  <si>
    <t>10 - 15</t>
  </si>
  <si>
    <t>CÔNG TY TNHH CÔNG NGHỆ CUBE</t>
  </si>
  <si>
    <t>VINMART BẢO LỘC</t>
  </si>
  <si>
    <t>Tp Đà Lạt</t>
  </si>
  <si>
    <t>Tp Bảo Lộc</t>
  </si>
  <si>
    <t>Lễ tân (Du lịch/Nhà hàng/Khách sạn)</t>
  </si>
  <si>
    <t>Kỹ sư nông nghiệp
 (Nông/Lâm/Ngư nghiệp)</t>
  </si>
  <si>
    <t>CÔNG TY CỔ PHẦN VIÊN SƠN</t>
  </si>
  <si>
    <t>Nhân viên Hành chính nhân sự (Đức Trọng)
 (Quản trị nguồn nhân lực)</t>
  </si>
  <si>
    <t>CÔNG TY CP CÂY GIỐNG CAO NGUYÊN</t>
  </si>
  <si>
    <t>Nhân viên văn phòng
 (Thư ký/Quản trị Văn phòng)</t>
  </si>
  <si>
    <t>BƯU ĐIỆN TỈNH LÂM ĐỒNG</t>
  </si>
  <si>
    <t>Ngoài ra còn nhiều vị trí tuyển dụng khác. Mọi chi tiết vui lòng liên hệ: Trung tâm Dịch vụ việc làm Lâm Đồng. Số: 172 Nguyễn Văn Trỗi, P.2, Tp Đà lạt. Điện thoại: 0263.382.5805/ 0263.382.2360. Để được tư vấn, giới thiệu việc làm miễn phí.</t>
  </si>
  <si>
    <r>
      <t xml:space="preserve">Ngoài ra còn nhiều vị trí tuyển dụng khác. Mọi chi tiết vui lòng liên hệ: Trung tâm Dịch vụ việc làm Lâm Đồng. Số: 172 Nguyễn Văn Trỗi, phường 2, Tp Đà lạt. Điện thoại: 0263.382.5805/ 0263.382.2360. Để được tư vấn, giới thiệu việc làm </t>
    </r>
    <r>
      <rPr>
        <b/>
        <sz val="14"/>
        <color rgb="FF0070C0"/>
        <rFont val="Times New Roman"/>
        <family val="1"/>
      </rPr>
      <t>miễn phí.</t>
    </r>
  </si>
  <si>
    <t>Ngoài ra còn nhiều vị trí tuyển dụng khác. Mọi chi tiết vui lòng liên hệ: Trung tâm Dịch vụ việc làm Lâm Đồng. Số: 172 Nguyễn Văn Trỗi, phường 2, Tp Đà Lạt. Điện thoại: 0263.382.5805/ 0263.382.2360. Để được tư vấn, giới thiệu việc làm miễn phí.</t>
  </si>
  <si>
    <t>CTY TNHH DV KHKT KHOA ĐĂNG</t>
  </si>
  <si>
    <t>Tp HCM</t>
  </si>
  <si>
    <t>NHÀ THUỐC NHÂN HÒA 5</t>
  </si>
  <si>
    <t>Kế toán
 (Kế toán)</t>
  </si>
  <si>
    <t>3 - 5</t>
  </si>
  <si>
    <t>TRUNG TÂM ỨNG DỤNG KHOA HỌC CÔNG NGHỆ</t>
  </si>
  <si>
    <t>Nhân viên Editor
 (Công nghệ thông tin)</t>
  </si>
  <si>
    <t>Nhân viên lập trình (DEVELOPER)
 (Công nghệ thông tin)</t>
  </si>
  <si>
    <t>Công nhân khai thác bưu chính (Đức Trọng) 
 (Bưu chính viễn thông)</t>
  </si>
  <si>
    <t>BỆNH VIÊN II LÂM ĐỒNG</t>
  </si>
  <si>
    <t>Nhân viên IT(Công nghệ thông tin)</t>
  </si>
  <si>
    <t>IT (phần cứng)(Công nghệ thông tin)</t>
  </si>
  <si>
    <t>Tài xe tải 1,25 tấn
 (Vận tải/Lái xe)</t>
  </si>
  <si>
    <t>Nhân viên vận hành (Vận tải/Lái xe)</t>
  </si>
  <si>
    <t>NHÀ PHÂN PHỐI HOÀNG GIA</t>
  </si>
  <si>
    <t>TP Bảo Lộc</t>
  </si>
  <si>
    <r>
      <t xml:space="preserve">Ngoài ra còn nhiều vị trí tuyển dụng khác. Mọi chi tiết vui lòng liên hệ: Trung tâm Dịch vụ việc làm Lâm Đồng. Số: 172 Nguyễn Văn Trỗi, phường 2, Tp Đà lạt. Điện thoại: 0263.382.5805/ 0263.382.2360. Để được tư vấn, giới thiệu việc làm </t>
    </r>
    <r>
      <rPr>
        <b/>
        <sz val="14"/>
        <color theme="1"/>
        <rFont val="Times New Roman"/>
        <family val="1"/>
      </rPr>
      <t>miễn phí.</t>
    </r>
  </si>
  <si>
    <t>Tài xế (Vận tải/Lái xe)</t>
  </si>
  <si>
    <t>Lái xe taxi (Vận tải/Lái xe)</t>
  </si>
  <si>
    <t>C.TY TNHH XNK TÂN THÀNH NAM AGRICULTURE</t>
  </si>
  <si>
    <t>Thợ nghề chế biến (Đầu bếp/Dịch vụ ăn uống)</t>
  </si>
  <si>
    <t>CÔNG TY TNHH SUẤT ĂN CÔNG NHÂN KIM THỦY</t>
  </si>
  <si>
    <t>Thợ nghề chế biến
 (Đầu bếp/Dịch vụ ăn uống)</t>
  </si>
  <si>
    <t>Bếp chính
 (Đầu bếp/Dịch vụ ăn uống)</t>
  </si>
  <si>
    <t>Quản lý bếp
 (Quản trị khách sạn, nhà hàng, du lịch)</t>
  </si>
  <si>
    <t>NHÀ THUỐC THẢO NGÂN</t>
  </si>
  <si>
    <t>Dược sĩ bán thuốc
 (Dược sỹ)</t>
  </si>
  <si>
    <t>C.TY TNHH NGỌC ANH LÂM ĐỒNG</t>
  </si>
  <si>
    <t>Ngoài ra còn nhiều vị trí tuyển dụng khác. Mọi chi tiết vui lòng liên hệ: Trung tâm Dịch vụ việc làm Lâm Đồng. Số: 172 Nguyễn Văn Trỗi, p.2, Tp Đà lạt. Điện thoại: 0263.382.5805/ 0263.382.2360. Để được tư vấn, giới thiệu việc làm miễn phí.</t>
  </si>
  <si>
    <t>C.TY CỔ PHẦN VIÊN SƠN</t>
  </si>
  <si>
    <t>CÔNG TY BẢO MINH LÂM ĐỒNG</t>
  </si>
  <si>
    <t>Kỹ sư tin học
 (Công nghệ thông tin)</t>
  </si>
  <si>
    <t>Kỹ sư phần mềm
 (Công nghệ thông tin)</t>
  </si>
  <si>
    <t>IT Siêu thị  (Công nghệ thông tin)</t>
  </si>
  <si>
    <t>C.TY CỔ PHẦN ĐẦU TƯ THẾ GIỚI DI ĐỘNG</t>
  </si>
  <si>
    <t>Đà Nẵng</t>
  </si>
  <si>
    <t>Lái xe C
 (Vận tải/Lái xe)</t>
  </si>
  <si>
    <t>7-10</t>
  </si>
  <si>
    <t>CÔNG TY TNHH VĂN LANG</t>
  </si>
  <si>
    <t>QUẦY THUỐC TÂY</t>
  </si>
  <si>
    <t>PHÒNG KHÁM ĐA KHOA SÀI GÒN – BẢO LỘC</t>
  </si>
  <si>
    <t>Nhân Viên Trực Fanpage
 (Công nghệ Hoá - Thực phẩm - Sinh học)</t>
  </si>
  <si>
    <t>Dược sỹ bán thuốc
 (Y tế/Dược)</t>
  </si>
  <si>
    <t>Y sĩ - Điều dưỡng
 (Điều dưỡng)</t>
  </si>
  <si>
    <t>Nhân viên điều dưỡng
 (Điều dưỡng)</t>
  </si>
  <si>
    <t>Dược sĩ/ Bác sĩ đông y
 (Bác sỹ y học cổ truyền)</t>
  </si>
  <si>
    <t>TRUNG TÂM ĐÀO TẠO LẬP TRÌNH VIÊN TECHACADEMY VIỆT NAM</t>
  </si>
  <si>
    <t>Chuyên viên Pháp lý Doanh nghiệp
 (Luật/Pháp lý)</t>
  </si>
  <si>
    <t>Giáo viên tiếng anh (Di Linh, Bảo Lộc, Đạ Tẻh)
 (Tiếng Anh)</t>
  </si>
  <si>
    <t>Tp Hà Nội</t>
  </si>
  <si>
    <t>DALAT HASFARM</t>
  </si>
  <si>
    <t>CÔNG TY TNHH THỤY HỒNG QUỐC TẾ</t>
  </si>
  <si>
    <t>Kế toán tổng hợp
 (Kế toán)</t>
  </si>
  <si>
    <t>Đơn Dương</t>
  </si>
  <si>
    <t>C.TY TNHH CÂY CẢNH PHÚC THANH BÌNH</t>
  </si>
  <si>
    <t>Hành chính nhân sự (Quản trị nguồn nhân lực)</t>
  </si>
  <si>
    <t>CT TNHH DỊCH VỤ THƯƠNG MẠI N &amp; P</t>
  </si>
  <si>
    <t>Nhân viên phòng tổ chức nhân sự (Hành chính học)</t>
  </si>
  <si>
    <t>Trưởng phòng Hành chính nhân sự (Quản trị nguồn nhân lực)</t>
  </si>
  <si>
    <t>Lập Trình Viên Phần Mềm (.NET, PHP, ReactJS, React Native)
 (Công nghệ thông tin)</t>
  </si>
  <si>
    <t>C.TY TNHH TVTK - QH - XD KIM MỘC</t>
  </si>
  <si>
    <t>CTY TNHH TMDVXD ANH THUẬN PHÁT</t>
  </si>
  <si>
    <t>Kỹ thuật Điện - Nước công trình</t>
  </si>
  <si>
    <t>Nhân viên kỹ thuật</t>
  </si>
  <si>
    <t>Đầu bếp chuyên nghiệp</t>
  </si>
  <si>
    <t>C.TY TNHH MTV SUẤT ĂN CÔNG NGHIỆP HUỲNH GIA</t>
  </si>
  <si>
    <t>C.TY CỔ PHẦN DU LỊCH HOÀNG ANH - ĐẤT XANH ĐÀ LẠT</t>
  </si>
  <si>
    <t>CÔNG TY CP VI TÍNH ĐIỆN MÁY SÀI GÒN - SAGOTECH</t>
  </si>
  <si>
    <t>CÔNG TY CP PHÁT TRIỂN KINH DOANH NÔNG NGHIỆP ĐÀ LẠT</t>
  </si>
  <si>
    <t>VIETSOVPETRO HOTEL</t>
  </si>
  <si>
    <t>GIA ĐÌNH ANH HÙNG</t>
  </si>
  <si>
    <t>CÔNG TY TNHH ĐÔNG PHÚ GIA</t>
  </si>
  <si>
    <t>Kỹ sư nông nghiệp</t>
  </si>
  <si>
    <t>Tuyển Công nhân - Công nhật - Lao động phổ thông</t>
  </si>
  <si>
    <t>Kỹ sư nông nghiệp (Nam)</t>
  </si>
  <si>
    <t>Kỹ sư nông nghiệp, kỹ thuật viên nông nghiệp</t>
  </si>
  <si>
    <t>C.TY CỔ PHẦN NGUYÊN LONG</t>
  </si>
  <si>
    <t>C.TY CP PHÁT TRIỂN KINH DOANH NÔNG NGHIỆP ĐÀ LẠT</t>
  </si>
  <si>
    <t>C.TY TNHH NGUYỄN ĐÌNH GIA BẢO</t>
  </si>
  <si>
    <t>Nhân viên môi trường và kỹ thuật</t>
  </si>
  <si>
    <t>Kỹ sư xây dựng</t>
  </si>
  <si>
    <t>Kỹ sư thiết kế</t>
  </si>
  <si>
    <t>Kiến trúc sư</t>
  </si>
  <si>
    <t>A THẮNG</t>
  </si>
  <si>
    <t>Lái xe B2
 (Vận tải/Lái xe)</t>
  </si>
  <si>
    <t>Tp Đà Lạt, Đức Trọng</t>
  </si>
  <si>
    <t>Lái xe bưu chính 
 (Vận tải/Lái xe)</t>
  </si>
  <si>
    <t>CÔNG TY CỔ PHẦN VPMILK</t>
  </si>
  <si>
    <t>CÔNG TY CỔ PHẦN MINH KHÔI</t>
  </si>
  <si>
    <t>CỬA HÀNG ĐỒ CHƠI VI TÍNH</t>
  </si>
  <si>
    <t>CÔNG TY TNHH XE TƠ DỆT LỤA HÀ BẢO</t>
  </si>
  <si>
    <t>Tổ trưởng điện lạnh
 (Điện-Điện tử)</t>
  </si>
  <si>
    <t>Kỹ thuật điện lạnh
 (Điện-Điện tử)</t>
  </si>
  <si>
    <t>Nhân viên Kỹ thuật
 (Điện-Điện tử)</t>
  </si>
  <si>
    <t>Kỹ sư môi trường &amp; Kỹ thuật
 (Cơ khí/Cơ điện tử)</t>
  </si>
  <si>
    <t>Kỹ thuật viên
 (Điện-Điện tử)</t>
  </si>
  <si>
    <t>Trưởng ca quản lý xưởng
 (Cơ khí/Cơ điện tử)</t>
  </si>
  <si>
    <t>Kỹ sư giao thông
 (Kỹ thuật giao thông)</t>
  </si>
  <si>
    <t>Kỹ sư cơ khí
 (Cơ khí/Cơ điện tử)</t>
  </si>
  <si>
    <t>Thợ máy, thợ gầm xe tải
 (Cơ khí/Cơ điện tử)</t>
  </si>
  <si>
    <t>Tỉnh Long An</t>
  </si>
  <si>
    <t>CÔNG TY NẤM ĐÀ LẠT</t>
  </si>
  <si>
    <t>CÔNG TY SUN HOME</t>
  </si>
  <si>
    <t>Tổ trưởng bếp
 (Đầu bếp/Dịch vụ ăn uống)</t>
  </si>
  <si>
    <t>Đầu bếp có kinh nghiệm
 (Đầu bếp/Dịch vụ ăn uống)</t>
  </si>
  <si>
    <t>Trưởng bộ phận buồng phòng có kinh nghiệm
 (Du lịch/Nhà hàng/Khách sạn)</t>
  </si>
  <si>
    <t>Trưởng bộ phận phục vụ bàn có kinh nghiệm
 (Du lịch/Nhà hàng/Khách sạn)</t>
  </si>
  <si>
    <t>Nhân viên phục vụ bàn
 (Du lịch/Nhà hàng/Khách sạn)</t>
  </si>
  <si>
    <t>Trưởng bộ phận tiền sảnh
 (Du lịch/Nhà hàng/Khách sạn)</t>
  </si>
  <si>
    <t>Cố vấn định cư
 (Dịch vụ/Giải trí)</t>
  </si>
  <si>
    <t>Nhân Viên, tổ trưởng, quản lý
 (Du lịch/Nhà hàng/Khách sạn)</t>
  </si>
  <si>
    <t>Pha chế
 (Đầu bếp/Dịch vụ ăn uống)</t>
  </si>
  <si>
    <t>Lễ tân
 (Du lịch/Nhà hàng/Khách sạn)</t>
  </si>
  <si>
    <t>Tuyển dụng nhiều vị trí (buồng phòng, kỹ thuật, bếp, giám sát nhà hàng....)
 (Quản trị khách sạn, nhà hàng, du lịch)</t>
  </si>
  <si>
    <t>CN C.TY TNHH Ô TÔ NGỌC PHÁT - KS NGỌC PHÁT</t>
  </si>
  <si>
    <t>C.TY CP DU LỊCH HOÀNG ANH - ĐẤT XANH ĐÀ LẠT</t>
  </si>
  <si>
    <t>C.TY CỔ PHẦN CANADA PLAZA</t>
  </si>
  <si>
    <t>CÔNG TY CP BIBICA</t>
  </si>
  <si>
    <t>Lao động vận hành
 (Công nghệ Hoá - Thực phẩm - Sinh học)</t>
  </si>
  <si>
    <t>Phó phòng Quản Lý Chất Lượng
 (Công nghệ Hoá - Thực phẩm - Sinh học)</t>
  </si>
  <si>
    <t>Huyện Đơn dương</t>
  </si>
  <si>
    <t>C.TY TNHH THỤY HỒNG QUỐC TẾ</t>
  </si>
  <si>
    <t>A DUY</t>
  </si>
  <si>
    <t>Thông dịch tiếng Hàn
 (Hàn ngữ)</t>
  </si>
  <si>
    <t>C.TY TM &amp; DV LOGISTICS AN NA</t>
  </si>
  <si>
    <t xml:space="preserve"> Giảng viên / Trợ giảng đào tạo lập trình các khoá Android / iOS / Java Core / Java Web / React Native / Flutter / …</t>
  </si>
  <si>
    <t>C. TY TNHH NÔNG SẢN OVN</t>
  </si>
  <si>
    <t>C. TY CP DƯỢC LÂM ĐỒNG</t>
  </si>
  <si>
    <t>C. TY TNHH PHÁT TRIỂN KỸ NĂNG TUỆ MINH</t>
  </si>
  <si>
    <t>C. TY TNHH MARIDAN - TRUNG TÂM NGOẠI NGỮ</t>
  </si>
  <si>
    <t>TRUNG TÂM NGHIÊN CỨU CHUYỂN GIAO GIẢI PHÁP BỀN VỮNG BGREEN</t>
  </si>
  <si>
    <t>Trưởng phòng Kinh doanh
 (Quản trị kinh doanh)</t>
  </si>
  <si>
    <t>Nhân viên kinh doanh
 (Kinh doanh/Buôn bán)</t>
  </si>
  <si>
    <t>Nhân viên bán hàng
 (Quản trị kinh doanh)</t>
  </si>
  <si>
    <t>Sale và marketing
 (Kinh doanh/Buôn bán)</t>
  </si>
  <si>
    <t>Giám đốc phát triển thị trường
 (Kinh doanh/Buôn bán)</t>
  </si>
  <si>
    <t>Nhân viên kinh doanh
 (Bất động sản)</t>
  </si>
  <si>
    <t>Nhân viên thu mua
 (Quản trị kinh doanh)</t>
  </si>
  <si>
    <t>Trưởng Chi nhánh tại Đức Trọng
 (Kinh tế)</t>
  </si>
  <si>
    <t>Nhân viên kinh doanh
 (Kinh tế)</t>
  </si>
  <si>
    <t>Chuyên viên Đào tạo
 (Thương mại &amp; Dịch vụ)</t>
  </si>
  <si>
    <t>Nhân viên Bán hàng
 (Thương mại &amp; Dịch vụ)</t>
  </si>
  <si>
    <t>Giám đốc kinh doanh
 (Quản trị kinh doanh)</t>
  </si>
  <si>
    <t>C. TY CP VI TÍNH ĐIỆN MÁY SÀI GÒN - SAGOTECH</t>
  </si>
  <si>
    <t>C. TY TNHH BÁN LẺ PHƯƠNG NAM</t>
  </si>
  <si>
    <t>C. TY CP PHÁT TRIỂN KINH DOANH NÔNG NGHIỆP ĐÀ LẠT</t>
  </si>
  <si>
    <t>C. TY TNHH CÔNG NGHỆ SINH HỌC F1</t>
  </si>
  <si>
    <t>C. TY TNHH DỊCH VỤ ĐẦU TƯ TRUNG TÍN</t>
  </si>
  <si>
    <t>C. TY CP DƯỢC LÂM ĐỒNG (LADOPHAR)</t>
  </si>
  <si>
    <t>C. TY TNHH NGỌC ANH LÂM ĐỒNG</t>
  </si>
  <si>
    <t>C. TY CỔ PHẦN MINH KHÔI</t>
  </si>
  <si>
    <t>C. TY CPĐT ĐÔ THỊ MASTERPIECE HOMES</t>
  </si>
  <si>
    <t>C. TY TNHH THỤY HỒNG QUỐC TẾ</t>
  </si>
  <si>
    <t>20 - 50</t>
  </si>
  <si>
    <t>15 - 20</t>
  </si>
  <si>
    <t>Quản lý xưởng sản xuất
 (Quản trị kinh doanh)</t>
  </si>
  <si>
    <t>Kinh doanh bán hàng
 (Bất động sản)</t>
  </si>
  <si>
    <t>Nhân viên kinh doanh xuất khẩu
 (Quản trị kinh doanh)</t>
  </si>
  <si>
    <t>CHỊ LỘC</t>
  </si>
  <si>
    <t>CÔNG TY TNHH ĐÀ LẠT RAU VÀ HOA</t>
  </si>
  <si>
    <t>NHÀ XE NAM HUY PHÁT</t>
  </si>
  <si>
    <t>ANH TRUNG</t>
  </si>
  <si>
    <t>Kế toán trưởng( là đảng viên)
 (Kế toán)</t>
  </si>
  <si>
    <t>Kế toán kiêm giúp việc
 (Kế toán)</t>
  </si>
  <si>
    <t>Kế toán trưởng
 (Kế toán)</t>
  </si>
  <si>
    <t>Kế toán viên
 (Kế toán tài chính)</t>
  </si>
  <si>
    <t>Nhân viên kế toán
 (Kế toán)</t>
  </si>
  <si>
    <t>Bảo vệ
 (Lao động phổ thông)</t>
  </si>
  <si>
    <t>Giúp việc nhà
 (Lao động phổ thông)</t>
  </si>
  <si>
    <t>Công nhân
 (Lao động phổ thông)</t>
  </si>
  <si>
    <t>Kỹ sư nông nghiệp, kỹ thuật viên nông nghiệp
 (Nông/Lâm/Ngư nghiệp)</t>
  </si>
  <si>
    <t>Hành chính nhân sự
 (Quản trị nguồn nhân lực)</t>
  </si>
  <si>
    <t>Trưởng ca sản xuất
 (Quản trị nguồn nhân lực)</t>
  </si>
  <si>
    <t>KHÁCH SẠN MARIGOLD ĐÀ LẠT</t>
  </si>
  <si>
    <t>C.TY TNHH TM - DV TRƯỜNG HOÀNG</t>
  </si>
  <si>
    <t>CÔNG TY CP HOÀN NGỌC</t>
  </si>
  <si>
    <t>Nhân viên kinh doanh
 (Công nghệ thông tin)</t>
  </si>
  <si>
    <t>C.TY CỔ PHẦN CÔNG NGHỆ TITAN</t>
  </si>
  <si>
    <t>CÔNG TY TNHH NGUYỄN THÁI BÌNH</t>
  </si>
  <si>
    <t>CÔNG TY CP THỦY ĐIỆN TRUNG NAM</t>
  </si>
  <si>
    <t>Giám sát công trình
 (Xây dựng)</t>
  </si>
  <si>
    <t>Kỹ sư Thủy lợi
 (Xây dựng công trình thủy, cấp thoát nước)</t>
  </si>
  <si>
    <t>Kỹ sư xây dựng
 (Xây dựng)</t>
  </si>
  <si>
    <t>NHU CẦU TUYỂN DỤNG THÁNG 01/2022</t>
  </si>
  <si>
    <t>CÔNG TY TNHH CUỘC SỐNG VIỆT HOUSE</t>
  </si>
  <si>
    <t>Lái xe C (Đức Trọng)
 (Vận tải/Lái xe)</t>
  </si>
  <si>
    <t>Tài xế văn phòng
 (Vận tải/Lái xe)</t>
  </si>
  <si>
    <t>Lái máy đào
 (Vận tải/Lái xe)</t>
  </si>
  <si>
    <t>Lái máy ủi
 (Vận tải/Lái xe)</t>
  </si>
  <si>
    <t>Bảo vệ
 (Bảo vệ - Vệ sỹ)</t>
  </si>
  <si>
    <t>Lái xe (1 bằng C+ 1 bằng D)
 (Vận tải/Lái xe)</t>
  </si>
  <si>
    <t>C.TY TNHH TMDV  KHANG NAM</t>
  </si>
  <si>
    <t>C.TY ĐÔNG A ĐÀ LẠT</t>
  </si>
  <si>
    <t>C.TY TNHH CUỘC SỐNG VIỆT HOUSE</t>
  </si>
  <si>
    <t>C.TY  TNHH XÂY DỰNG CÔNG TRÌNH TIẾN THÀNH</t>
  </si>
  <si>
    <t>C.TY DFSS</t>
  </si>
  <si>
    <t>C.TY CP DU LỊCH SÀI GÒN LÂM ĐỒNG</t>
  </si>
  <si>
    <t>C.TY CP DƯỢC LÂM ĐỒNG (LADOPHAR)</t>
  </si>
  <si>
    <t>C.TY MINH QUÂN LONG</t>
  </si>
  <si>
    <t>C.TY J&amp;T</t>
  </si>
  <si>
    <t>C.TY TNHH DVVT SAO ĐỎ</t>
  </si>
  <si>
    <t>C.TY TNHH ASIA WINDOWS ĐÀ LẠT</t>
  </si>
  <si>
    <t>Lái xe giao hàng
 (Vận tải/Lái xe)</t>
  </si>
  <si>
    <t>Kỹ thuật viên cơ điện
 (Điện-Điện tử)</t>
  </si>
  <si>
    <t>C.TY CP - TỔNG CÔNG TY DÂU TẰM TƠ VIỆT NAM</t>
  </si>
  <si>
    <t>LA JOIA VILLA</t>
  </si>
  <si>
    <t>KHÁCH SẠN MARIGOLD</t>
  </si>
  <si>
    <t>CÔNG TY CỔ PHẦN DU LỊCH VÀ KHÁCH SẠN HÀ NỘI</t>
  </si>
  <si>
    <t>CÔNG TY CỔ PHẦN PHÚC ĐÔ</t>
  </si>
  <si>
    <t>SONG ANH ĐÀ LẠT HOTEL</t>
  </si>
  <si>
    <t>KHÁCH SẠN DALAT ECOGREEN</t>
  </si>
  <si>
    <t>Nhân viên buồng phòng
 (Du lịch/Nhà hàng/Khách sạn)</t>
  </si>
  <si>
    <t>Trưởng phòng Kinh doanh
 (Quản trị khách sạn, nhà hàng, du lịch)</t>
  </si>
  <si>
    <t>Nhân viên Kinh doanh
 (Quản trị khách sạn, nhà hàng, du lịch)</t>
  </si>
  <si>
    <t>Nhân viên BELLMAN
 (Du lịch/Nhà hàng/Khách sạn)</t>
  </si>
  <si>
    <t>Nhân Viên Buồng Phòng 
 (Du lịch/Nhà hàng/Khách sạn)</t>
  </si>
  <si>
    <t>Nhân viên an ninh
 (Du lịch/Nhà hàng/Khách sạn)</t>
  </si>
  <si>
    <t>Lễ tân (02 ca ngày + 01 ca đêm)
 (Du lịch/Nhà hàng/Khách sạn)</t>
  </si>
  <si>
    <t>Lễ tân Nam
 (Du lịch/Nhà hàng/Khách sạn)</t>
  </si>
  <si>
    <t>Nhân viên kinh doanh, nhân viên marketing
 (Quản trị khách sạn, nhà hàng, du lịch)</t>
  </si>
  <si>
    <t>Nhân viên tư vấn - điều hành
 (Du lịch/Nhà hàng/Khách sạn)</t>
  </si>
  <si>
    <t>Buồng phòng, tạp vụ
 (Du lịch/Nhà hàng/Khách sạn)</t>
  </si>
  <si>
    <t>Bảo vệ
 (Du lịch/Nhà hàng/Khách sạn)</t>
  </si>
  <si>
    <t>C.TY TNHH DU LỊCH VÀ DỊCH VỤ NITA</t>
  </si>
  <si>
    <t>QUẦY THUỐC PHÚC TÂM</t>
  </si>
  <si>
    <t>Nhân viên bán thuốc tây
 (Dược sỹ)</t>
  </si>
  <si>
    <t>Nhân viên kho
 (Dược sỹ)</t>
  </si>
  <si>
    <t>Phó Giám đốc khối sản xuất
 (Dược sỹ)</t>
  </si>
  <si>
    <t>Nhân viên KCS
 (Công nghệ Hoá - Thực phẩm - Sinh học)</t>
  </si>
  <si>
    <t>CTY CỔ PHẦN INTIMEX BẢO LỘC</t>
  </si>
  <si>
    <t>TRUNG TÂM VẬN CHUYỂN CẤP CỨU 115 LÂM ĐỒNG CN BẢO LỘC</t>
  </si>
  <si>
    <t>C.TY CỔ PHẦN ẨM THỰC 24H</t>
  </si>
  <si>
    <t>TRUNG TÂM BEE CENTER</t>
  </si>
  <si>
    <t>Nhân viên văn phòng
 (Tiếng Anh)</t>
  </si>
  <si>
    <t>Giáo viên tiếng anh
 (Tiếng Anh)</t>
  </si>
  <si>
    <t>Hành chính - Văn thư
 (Hành chính học)</t>
  </si>
  <si>
    <t>C.TY TNHH MERKAVA VIỆT NAM</t>
  </si>
  <si>
    <t>TANA HOUSE DALAT</t>
  </si>
  <si>
    <t>CTY TNHH SX TM DV CÀ PHÊ ĐẤT ĐỎ</t>
  </si>
  <si>
    <t>NHÀ HÀNG CHAY GURU</t>
  </si>
  <si>
    <t>Nhân viên kinh doanh
 (Quản trị kinh doanh)</t>
  </si>
  <si>
    <t>NVKD Thị Trường
 (Quản trị kinh doanh)</t>
  </si>
  <si>
    <t>Nhân viên kinh doanh + Marketing
 (Kinh tế)</t>
  </si>
  <si>
    <t>Quản lý nhà hàng
 (Kinh tế)</t>
  </si>
  <si>
    <t>Nhân viên kinh doanh khu vực Đà Lạt
 (Quản trị kinh doanh)</t>
  </si>
  <si>
    <t>C.TY TNHH THIÊN TỰ PHƯỚC</t>
  </si>
  <si>
    <t>C.TY CP TAKARA BELMONT COSMETICS</t>
  </si>
  <si>
    <t>Nhân viên sale
 (Quản trị kinh doanh)</t>
  </si>
  <si>
    <t>CÔNG TY TNHH TOÀN GIA HƯNG</t>
  </si>
  <si>
    <t>NỘI THẤT VĂN TUẤN</t>
  </si>
  <si>
    <t>C.TY TNHH THƯƠNG MẠI - DỊCH VỤ TRƯỜNG HOÀNG</t>
  </si>
  <si>
    <t>C.TY CP TẬP ĐOÀN MAI LINH TẠI LÂM ĐỒNG</t>
  </si>
  <si>
    <t>C.TY TNHH THỜI TRANG HOA PHÁT</t>
  </si>
  <si>
    <t>C.TY TNHH NAM ANH SÀI GÒN - ĐÀ LẠT</t>
  </si>
  <si>
    <t>Nhân viên thủ kho
 (Kế toán)</t>
  </si>
  <si>
    <t>Nhân viên xuất nhập khẩu
 (Xuất - Nhập khẩu/Ngoại thương)</t>
  </si>
  <si>
    <t>Kế toán Thống kê
 (Kế toán)</t>
  </si>
  <si>
    <t>kế toán tổng hợp
 (Kế toán)</t>
  </si>
  <si>
    <t>Kế toán tổng hợp
 (Kế toán doanh nghiệp)</t>
  </si>
  <si>
    <t>Kế toán bán hàng
 (Kế toán)</t>
  </si>
  <si>
    <t>MERCURE DALAT RESORT</t>
  </si>
  <si>
    <t>THẨM MỸ THUỲ EMI</t>
  </si>
  <si>
    <t>GIA ĐÌNH CHỊ NGUYỆT</t>
  </si>
  <si>
    <t>CHI THU</t>
  </si>
  <si>
    <t>LÒ SẤY CÀ PHÊ TRƯỜNG QUYỀN</t>
  </si>
  <si>
    <t>NHÀ NGHỈ HOA LÂM</t>
  </si>
  <si>
    <t>QUÁN TUYẾT HÒA</t>
  </si>
  <si>
    <t>CÁ CẢNH BẢO LỘC</t>
  </si>
  <si>
    <t>GIA ĐÌNH A HẢI</t>
  </si>
  <si>
    <t>TULIP GARDEN BẢO LỘC</t>
  </si>
  <si>
    <t>Huyện Hóc Môn</t>
  </si>
  <si>
    <t>LĐPT vườn ươm
 (Lao động phổ thông)</t>
  </si>
  <si>
    <t>Nhân viên vệ sinh, buồng, nhà hàng
 (Lao động phổ thông)</t>
  </si>
  <si>
    <t>LĐPT Nam  (Đức Trọng)
 (Lao động phổ thông)</t>
  </si>
  <si>
    <t>Nhân viên chăm sóc da
 (Lao động phổ thông)</t>
  </si>
  <si>
    <t>nhân sự, quản lý, thợ sản xuất đồ da thủ công
 (Lao động phổ thông)</t>
  </si>
  <si>
    <t>Nấu ăn công trình
 (Lao động phổ thông)</t>
  </si>
  <si>
    <t>Dọn dẹp theo giờ
 (Lao động phổ thông)</t>
  </si>
  <si>
    <t>Nhân viên dọn phòng
 (Lao động phổ thông)</t>
  </si>
  <si>
    <t>Phục vụ
 (Lao động phổ thông)</t>
  </si>
  <si>
    <t>Công nhân chăm sóc hoa
 (Lao động phổ thông)</t>
  </si>
  <si>
    <t>Cấy mô
 (Lao động phổ thông)</t>
  </si>
  <si>
    <t>Nhân viên cấy mô
 (Lao động phổ thông)</t>
  </si>
  <si>
    <t>Thợ dọn hồ cá, giao hàng
 (Lao động phổ thông)</t>
  </si>
  <si>
    <t>Pha chế
 (Lao động phổ thông)</t>
  </si>
  <si>
    <t>Giúp việc
 (Lao động phổ thông)</t>
  </si>
  <si>
    <t>Nhân viên chăm sóc cảnh quan
 (Lao động phổ thông)</t>
  </si>
  <si>
    <t>Công nhân rửa, gọt, cắt rau củ quả
 (Lao động phổ thông)</t>
  </si>
  <si>
    <t>C.TY CP BIA SÀI GÒN</t>
  </si>
  <si>
    <t>C.TY CP - TỔNG C.TY DÂU TẰM TƠ VIỆT NAM</t>
  </si>
  <si>
    <t>C.TY CP NÔNG SẢN THỰC PHẨM LÂM ĐỒNG</t>
  </si>
  <si>
    <t>C.TY CP CÂY GIỐNG CAO NGUYÊN</t>
  </si>
  <si>
    <t>C.TY THỜI TRANG CÁ SẤU BLAZE</t>
  </si>
  <si>
    <t>C.TY TNHH HOA LAN LAN ANH ĐÀ LẠT</t>
  </si>
  <si>
    <t>C.TY TNHH CÔNG NGHỆ SINH HỌC F1</t>
  </si>
  <si>
    <t>C.TY TNHH XNK CÁT ANH</t>
  </si>
  <si>
    <t>Công nhân chăm sóc lan hồ điệp
 (Lao động phổ thông)</t>
  </si>
  <si>
    <t>Nhân viên kỹ thuật
 (Trồng trọt/Bảo vệ thực vật)</t>
  </si>
  <si>
    <t>Phó Quản đốc SX
 (Nông/Lâm/Ngư nghiệp)</t>
  </si>
  <si>
    <t>C.TY TNHH TRANG TRẠI DASAR</t>
  </si>
  <si>
    <t>Huyện Phù Ninh</t>
  </si>
  <si>
    <t>Trợ lý giám đốc
 (Quan hệ quốc tế)</t>
  </si>
  <si>
    <t>Lao động làm việc tại Dự án 2 năm tại Phú Thọ
 (Thẩm định/Giám định/Quản lý chất lượng)</t>
  </si>
  <si>
    <t>NHÀ THẦU DỰ ÁN XD NHÀ MÁY XỬ LÝ RÁC THẢI SINH HOẠT PHÁT ĐIỆN</t>
  </si>
  <si>
    <t>Nhân viên môi trường và kỹ thuật (Quản lý Tài nguyên và môi trường)</t>
  </si>
  <si>
    <t>Nhân viên triển khai phần mềm quản lý bán hàng (Công nghệ thông tin)</t>
  </si>
  <si>
    <t>C.TY CỔ PHẦN CÔNG NGHỆ SAPO</t>
  </si>
  <si>
    <t>CÔNG TY TNHH THIÊN ĐỊNH</t>
  </si>
  <si>
    <t>Kỹ sư chuyên ngành giao thông
 (Xây dựng cầu đường)</t>
  </si>
  <si>
    <t>Nhân viên vận hành bơm bê tông
 (Xây dựng)</t>
  </si>
  <si>
    <t>Nhân viên vận hành trạm trộn bê tông
 (Xây dựng)</t>
  </si>
  <si>
    <t>Nhân viên kỹ thuật
 (Xây dựng cầu đường)</t>
  </si>
  <si>
    <t>Giám sát xây dựng
 (Xây dựng)</t>
  </si>
  <si>
    <t>C.TY CP TƯ VẤN ĐẦU TƯ &amp; XÂY DỰNG KIM NGUYÊN VŨ</t>
  </si>
  <si>
    <t>CÔNG TY ĐÔNG A ĐÀ LẠT</t>
  </si>
  <si>
    <t>CÔNG TY CP DV ĐÔ THỊ ĐÀ LẠT</t>
  </si>
  <si>
    <t>NHU CẦU TUYỂN DỤNG THÁNG 02/2022</t>
  </si>
  <si>
    <t>DỰ ÁN NHÀ MÁY ĐIỆN GIÓ KRÔNG BÚK</t>
  </si>
  <si>
    <t>CÔNG TY DỊCH VỤ ĐIỆN LỰC MIỀN NAM( TRỰC THUỘC EVNSPC)</t>
  </si>
  <si>
    <t>Giám đốc điều hành, chuyên gia, lao động kỹ thuật
 (Điện-Điện tử)</t>
  </si>
  <si>
    <t>Kỹ sư điện
 (Điện dân dụng và công nghiệp)</t>
  </si>
  <si>
    <t>Tỉnh DakLăk</t>
  </si>
  <si>
    <t>RESORT RỪNG LÁ KIM</t>
  </si>
  <si>
    <t>KHÁCH SẠN NGỌC LAN</t>
  </si>
  <si>
    <t>CÔNG TY CP DỊCH VỤ DU LỊCH ĐÀ LẠT</t>
  </si>
  <si>
    <t>AMIA HOTEL</t>
  </si>
  <si>
    <t>Tiền sảnh
 (Du lịch/Nhà hàng/Khách sạn)</t>
  </si>
  <si>
    <t>Nhiều vị trí: Lễ tân, phục vụ nhà hàng F&amp;B, pha chế, bán sản phẩm trà/ cà phê, buồng phòng, tạp vụ, nhân viên hành lý, bảo vệ, bảo trì kỹ thuân, quảng cáo/ tiếp thị, hướng dẫn
 (Du lịch/Nhà hàng/Khách sạn)</t>
  </si>
  <si>
    <t>Nam Lễ Tân khách sạn Ca ngày 
 (Du lịch/Nhà hàng/Khách sạn)</t>
  </si>
  <si>
    <t>NHU CẦU TUYỂN DỤNG THÁNG 02/2021</t>
  </si>
  <si>
    <t>Đức Trọng</t>
  </si>
  <si>
    <t>CÔNG TY TNHH NGỌC ANH LÂM ĐỒNG</t>
  </si>
  <si>
    <t>HỆ THỐNG CỬA HÀNG - NHÀ HÀNG NESTART PARADISE</t>
  </si>
  <si>
    <t>Nhân viên Chăm sóc khách hàng
 (Thương mại &amp; Dịch vụ)</t>
  </si>
  <si>
    <t>Cửa hàng trưởng
 (Kinh doanh/Buôn bán)</t>
  </si>
  <si>
    <t>ZEN VALLEY DALAT</t>
  </si>
  <si>
    <t>AMOURCHAIN HOTEL</t>
  </si>
  <si>
    <t>CÔNG TY TNHH TM ĐẮC HƯNG</t>
  </si>
  <si>
    <t>Kế toán kho
 (Kế toán)</t>
  </si>
  <si>
    <t>Kế toán tổng hợp
 (Kế toán tổng hợp)</t>
  </si>
  <si>
    <t>Nhân viên Thủ kho
 (Kho vận/Vật tư)</t>
  </si>
  <si>
    <t>Kế toán Nội bộ
 (Kế toán)</t>
  </si>
  <si>
    <t xml:space="preserve">5 - 7 </t>
  </si>
  <si>
    <t>ĐỨc Trọng</t>
  </si>
  <si>
    <t>CÔNG TY CP HANA ĐÀ LẠT</t>
  </si>
  <si>
    <t>NHÀ MÁY GALAXY – ĐÔI DÉP</t>
  </si>
  <si>
    <t>CÔNG TY TÂY NGUYÊN XANH</t>
  </si>
  <si>
    <t>NHÀ XE HẢO MINH KHANG</t>
  </si>
  <si>
    <t>CTY TNHH DÂU RỪNG LANBIANG</t>
  </si>
  <si>
    <t>CÔNG TY CỔ PHẦN TM &amp; DV KATSUMA</t>
  </si>
  <si>
    <t>PHÚ MỸ GOLF COFFEE DALAT</t>
  </si>
  <si>
    <t>Buồng phòng
 (Lao động phổ thông)</t>
  </si>
  <si>
    <t>Thu ngân
 (Lao động phổ thông)</t>
  </si>
  <si>
    <t>Lễ tân, Nhân viên nhà hàng, Buồng phòng
 (Lao động phổ thông)</t>
  </si>
  <si>
    <t>Công nhân vận hành máy
 (Lao động phổ thông)</t>
  </si>
  <si>
    <t>Nhân viên kinh doanh
 (Lao động phổ thông)</t>
  </si>
  <si>
    <t>Nhân viên văn phòng
 (Lao động phổ thông)</t>
  </si>
  <si>
    <t>Tuyển tạp vụ - làm sau Tết
 (Lao động phổ thông)</t>
  </si>
  <si>
    <t>TÀI XẾ XE TẢI - BẰNG C
 (Lao động phổ thông)</t>
  </si>
  <si>
    <t>Nhân viên bán cà phê
 (Lao động phổ thông)</t>
  </si>
  <si>
    <t>Nhân viên bán hàng
 (Lao động phổ thông)</t>
  </si>
  <si>
    <t>Thành phố Bảo Lộc</t>
  </si>
  <si>
    <t>Nhân viên nhập liệu
 (Nông/Lâm/Ngư nghiệp)</t>
  </si>
  <si>
    <t>nhân viên đóng hoa tươi
 (Nông/Lâm/Ngư nghiệp)</t>
  </si>
  <si>
    <t>Nhân viên Nông Nghiệp
 (Nông/Lâm/Ngư nghiệp)</t>
  </si>
  <si>
    <t>C.TY TNHH KHANG ANH NGUYỄN</t>
  </si>
  <si>
    <t>Nhân viên phòng nhân sự (Paper Work, Tuyển dụng)
 (Quản trị nguồn nhân lực)</t>
  </si>
  <si>
    <t>CTY TÍN HƯNG</t>
  </si>
  <si>
    <t>KỸ THUẬT
 (Công nghệ thông tin)</t>
  </si>
  <si>
    <t>CÔNG TY TNHH CHI LĂNG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</si>
</sst>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Calibri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</font>
    <font>
      <b/>
      <sz val="20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20"/>
      <color rgb="FF0070C0"/>
      <name val="Times New Roman"/>
      <family val="1"/>
    </font>
    <font>
      <sz val="11"/>
      <color rgb="FF0070C0"/>
      <name val="Calibri"/>
      <family val="2"/>
    </font>
    <font>
      <sz val="14"/>
      <color rgb="FF0070C0"/>
      <name val="Times New Roman"/>
      <family val="1"/>
    </font>
    <font>
      <b/>
      <sz val="14"/>
      <color rgb="FF0070C0"/>
      <name val="Times New Roman"/>
      <family val="1"/>
    </font>
    <font>
      <sz val="13.5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</font>
    <font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/>
  </cellStyleXfs>
  <cellXfs count="139">
    <xf numFmtId="0" fontId="0" fillId="0" borderId="0" xfId="0" applyNumberFormat="1" applyFont="1" applyProtection="1"/>
    <xf numFmtId="0" fontId="3" fillId="0" borderId="0" xfId="0" applyNumberFormat="1" applyFont="1" applyProtection="1"/>
    <xf numFmtId="0" fontId="1" fillId="0" borderId="5" xfId="0" applyNumberFormat="1" applyFont="1" applyBorder="1" applyAlignment="1" applyProtection="1">
      <alignment vertical="center"/>
    </xf>
    <xf numFmtId="0" fontId="5" fillId="0" borderId="0" xfId="0" applyNumberFormat="1" applyFont="1" applyProtection="1"/>
    <xf numFmtId="0" fontId="5" fillId="0" borderId="0" xfId="0" applyNumberFormat="1" applyFont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5" fillId="0" borderId="0" xfId="0" applyNumberFormat="1" applyFont="1" applyAlignment="1" applyProtection="1">
      <alignment horizontal="left" vertical="center" wrapText="1"/>
    </xf>
    <xf numFmtId="0" fontId="5" fillId="0" borderId="0" xfId="0" applyNumberFormat="1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vertical="center" wrapText="1"/>
    </xf>
    <xf numFmtId="0" fontId="3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 wrapText="1"/>
    </xf>
    <xf numFmtId="0" fontId="3" fillId="2" borderId="0" xfId="0" applyNumberFormat="1" applyFont="1" applyFill="1" applyProtection="1"/>
    <xf numFmtId="0" fontId="8" fillId="0" borderId="5" xfId="0" applyNumberFormat="1" applyFont="1" applyBorder="1" applyAlignment="1" applyProtection="1">
      <alignment horizontal="center" vertical="center"/>
    </xf>
    <xf numFmtId="0" fontId="9" fillId="0" borderId="0" xfId="0" applyNumberFormat="1" applyFont="1" applyAlignment="1" applyProtection="1">
      <alignment horizontal="center" vertical="center" wrapText="1"/>
    </xf>
    <xf numFmtId="0" fontId="10" fillId="0" borderId="0" xfId="0" applyNumberFormat="1" applyFont="1" applyAlignment="1" applyProtection="1">
      <alignment horizontal="center" vertical="center" wrapText="1"/>
    </xf>
    <xf numFmtId="0" fontId="10" fillId="0" borderId="0" xfId="0" applyNumberFormat="1" applyFont="1" applyAlignment="1" applyProtection="1">
      <alignment horizontal="center" vertical="center"/>
    </xf>
    <xf numFmtId="0" fontId="9" fillId="0" borderId="0" xfId="0" applyNumberFormat="1" applyFont="1" applyProtection="1"/>
    <xf numFmtId="0" fontId="10" fillId="0" borderId="0" xfId="0" applyNumberFormat="1" applyFont="1" applyProtection="1"/>
    <xf numFmtId="0" fontId="3" fillId="0" borderId="0" xfId="0" applyNumberFormat="1" applyFont="1" applyAlignment="1" applyProtection="1">
      <alignment horizontal="left" vertical="center" wrapText="1"/>
    </xf>
    <xf numFmtId="0" fontId="12" fillId="0" borderId="0" xfId="0" applyNumberFormat="1" applyFont="1" applyProtection="1"/>
    <xf numFmtId="0" fontId="10" fillId="0" borderId="0" xfId="0" applyNumberFormat="1" applyFont="1" applyAlignment="1" applyProtection="1">
      <alignment horizontal="left" vertical="center" wrapText="1"/>
    </xf>
    <xf numFmtId="0" fontId="8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5" xfId="0" quotePrefix="1" applyNumberFormat="1" applyFont="1" applyBorder="1" applyAlignment="1" applyProtection="1">
      <alignment horizontal="center" vertical="center"/>
    </xf>
    <xf numFmtId="0" fontId="8" fillId="0" borderId="5" xfId="0" applyNumberFormat="1" applyFont="1" applyBorder="1" applyAlignment="1" applyProtection="1">
      <alignment horizontal="center" vertical="center"/>
    </xf>
    <xf numFmtId="0" fontId="1" fillId="0" borderId="0" xfId="0" applyNumberFormat="1" applyFont="1" applyProtection="1"/>
    <xf numFmtId="0" fontId="8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left" vertical="center" wrapText="1"/>
    </xf>
    <xf numFmtId="0" fontId="1" fillId="0" borderId="5" xfId="0" applyNumberFormat="1" applyFont="1" applyBorder="1" applyAlignment="1" applyProtection="1">
      <alignment vertical="center" wrapText="1"/>
    </xf>
    <xf numFmtId="0" fontId="1" fillId="0" borderId="5" xfId="0" applyNumberFormat="1" applyFont="1" applyBorder="1" applyAlignment="1" applyProtection="1">
      <alignment horizontal="left" vertical="center"/>
    </xf>
    <xf numFmtId="0" fontId="2" fillId="0" borderId="5" xfId="0" applyNumberFormat="1" applyFont="1" applyBorder="1" applyAlignment="1" applyProtection="1">
      <alignment horizontal="center" vertical="center" wrapText="1"/>
    </xf>
    <xf numFmtId="0" fontId="2" fillId="0" borderId="5" xfId="0" applyNumberFormat="1" applyFont="1" applyBorder="1" applyAlignment="1" applyProtection="1">
      <alignment vertical="center" wrapText="1"/>
    </xf>
    <xf numFmtId="0" fontId="2" fillId="0" borderId="5" xfId="0" applyNumberFormat="1" applyFont="1" applyBorder="1" applyAlignment="1" applyProtection="1">
      <alignment horizontal="center" vertical="center"/>
    </xf>
    <xf numFmtId="0" fontId="2" fillId="0" borderId="5" xfId="0" quotePrefix="1" applyNumberFormat="1" applyFont="1" applyBorder="1" applyAlignment="1" applyProtection="1">
      <alignment horizontal="center" vertical="center"/>
    </xf>
    <xf numFmtId="0" fontId="7" fillId="0" borderId="5" xfId="0" applyNumberFormat="1" applyFont="1" applyBorder="1" applyAlignment="1" applyProtection="1">
      <alignment horizontal="center" vertical="center" wrapText="1"/>
    </xf>
    <xf numFmtId="0" fontId="7" fillId="0" borderId="5" xfId="0" applyNumberFormat="1" applyFont="1" applyBorder="1" applyAlignment="1" applyProtection="1">
      <alignment horizontal="center" vertical="center"/>
    </xf>
    <xf numFmtId="0" fontId="2" fillId="0" borderId="5" xfId="0" applyNumberFormat="1" applyFont="1" applyBorder="1" applyAlignment="1" applyProtection="1">
      <alignment horizontal="left" vertical="center"/>
    </xf>
    <xf numFmtId="0" fontId="2" fillId="0" borderId="5" xfId="0" applyNumberFormat="1" applyFont="1" applyBorder="1" applyAlignment="1" applyProtection="1">
      <alignment horizontal="left" vertical="center" wrapText="1"/>
    </xf>
    <xf numFmtId="0" fontId="16" fillId="0" borderId="5" xfId="0" quotePrefix="1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wrapText="1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5" xfId="0" quotePrefix="1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5" xfId="0" quotePrefix="1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vertical="center"/>
    </xf>
    <xf numFmtId="0" fontId="1" fillId="0" borderId="5" xfId="0" applyNumberFormat="1" applyFont="1" applyBorder="1" applyAlignment="1" applyProtection="1">
      <alignment horizont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3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Border="1" applyAlignment="1" applyProtection="1">
      <alignment vertical="center"/>
    </xf>
    <xf numFmtId="0" fontId="8" fillId="0" borderId="5" xfId="0" applyNumberFormat="1" applyFont="1" applyBorder="1" applyAlignment="1" applyProtection="1">
      <alignment horizontal="center" vertical="center"/>
    </xf>
    <xf numFmtId="0" fontId="2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center" vertical="center"/>
    </xf>
    <xf numFmtId="16" fontId="7" fillId="0" borderId="5" xfId="0" quotePrefix="1" applyNumberFormat="1" applyFont="1" applyBorder="1" applyAlignment="1" applyProtection="1">
      <alignment horizontal="center" vertical="center"/>
    </xf>
    <xf numFmtId="0" fontId="7" fillId="0" borderId="5" xfId="0" applyNumberFormat="1" applyFont="1" applyBorder="1" applyAlignment="1" applyProtection="1">
      <alignment horizontal="left" vertical="center" wrapText="1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7" fillId="0" borderId="2" xfId="0" applyNumberFormat="1" applyFont="1" applyBorder="1" applyAlignment="1" applyProtection="1">
      <alignment horizontal="center" vertical="center"/>
    </xf>
    <xf numFmtId="0" fontId="7" fillId="0" borderId="5" xfId="0" applyNumberFormat="1" applyFont="1" applyBorder="1" applyAlignment="1" applyProtection="1">
      <alignment horizontal="center" vertical="center" wrapText="1"/>
    </xf>
    <xf numFmtId="0" fontId="7" fillId="0" borderId="5" xfId="0" applyNumberFormat="1" applyFont="1" applyBorder="1" applyAlignment="1" applyProtection="1">
      <alignment horizontal="center" vertical="center"/>
    </xf>
    <xf numFmtId="0" fontId="7" fillId="2" borderId="5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center" vertical="center"/>
    </xf>
    <xf numFmtId="0" fontId="1" fillId="0" borderId="2" xfId="0" applyNumberFormat="1" applyFont="1" applyBorder="1" applyAlignment="1" applyProtection="1">
      <alignment vertical="center"/>
    </xf>
    <xf numFmtId="0" fontId="8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5" xfId="0" quotePrefix="1" applyNumberFormat="1" applyFont="1" applyBorder="1" applyAlignment="1" applyProtection="1">
      <alignment horizontal="center" vertical="center"/>
    </xf>
    <xf numFmtId="0" fontId="7" fillId="0" borderId="5" xfId="0" applyNumberFormat="1" applyFont="1" applyBorder="1" applyAlignment="1" applyProtection="1">
      <alignment horizontal="center" vertical="center" wrapText="1"/>
    </xf>
    <xf numFmtId="0" fontId="7" fillId="0" borderId="5" xfId="0" applyNumberFormat="1" applyFont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>
      <alignment horizontal="center" vertical="center" wrapText="1"/>
    </xf>
    <xf numFmtId="0" fontId="2" fillId="0" borderId="5" xfId="0" applyNumberFormat="1" applyFont="1" applyBorder="1" applyAlignment="1" applyProtection="1">
      <alignment horizontal="center" vertical="center" wrapText="1"/>
    </xf>
    <xf numFmtId="0" fontId="2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center" vertical="center"/>
    </xf>
    <xf numFmtId="0" fontId="1" fillId="0" borderId="5" xfId="0" quotePrefix="1" applyNumberFormat="1" applyFont="1" applyBorder="1" applyAlignment="1" applyProtection="1">
      <alignment horizontal="center" vertical="center"/>
    </xf>
    <xf numFmtId="0" fontId="7" fillId="0" borderId="5" xfId="0" applyNumberFormat="1" applyFont="1" applyBorder="1" applyAlignment="1" applyProtection="1">
      <alignment horizontal="center" vertical="center" wrapText="1"/>
    </xf>
    <xf numFmtId="0" fontId="7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Protection="1"/>
    <xf numFmtId="0" fontId="19" fillId="0" borderId="5" xfId="0" applyNumberFormat="1" applyFont="1" applyBorder="1" applyAlignment="1" applyProtection="1">
      <alignment horizontal="center" vertical="center"/>
    </xf>
    <xf numFmtId="0" fontId="19" fillId="0" borderId="5" xfId="0" applyNumberFormat="1" applyFont="1" applyBorder="1" applyAlignment="1" applyProtection="1">
      <alignment vertical="center"/>
    </xf>
    <xf numFmtId="0" fontId="19" fillId="2" borderId="5" xfId="0" applyNumberFormat="1" applyFont="1" applyFill="1" applyBorder="1" applyAlignment="1" applyProtection="1">
      <alignment horizontal="center" vertical="center"/>
    </xf>
    <xf numFmtId="0" fontId="1" fillId="0" borderId="5" xfId="0" quotePrefix="1" applyNumberFormat="1" applyFont="1" applyBorder="1" applyAlignment="1" applyProtection="1">
      <alignment horizontal="center"/>
    </xf>
    <xf numFmtId="0" fontId="1" fillId="2" borderId="5" xfId="0" applyNumberFormat="1" applyFont="1" applyFill="1" applyBorder="1" applyAlignment="1" applyProtection="1">
      <alignment horizontal="center"/>
    </xf>
    <xf numFmtId="0" fontId="7" fillId="0" borderId="5" xfId="0" applyNumberFormat="1" applyFont="1" applyBorder="1" applyAlignment="1" applyProtection="1">
      <alignment horizontal="left" vertical="center"/>
    </xf>
    <xf numFmtId="0" fontId="7" fillId="0" borderId="2" xfId="0" applyNumberFormat="1" applyFont="1" applyBorder="1" applyAlignment="1" applyProtection="1">
      <alignment horizontal="left" vertical="center"/>
    </xf>
    <xf numFmtId="0" fontId="20" fillId="0" borderId="5" xfId="0" applyNumberFormat="1" applyFont="1" applyBorder="1" applyAlignment="1" applyProtection="1">
      <alignment horizontal="center" vertical="center"/>
    </xf>
    <xf numFmtId="0" fontId="20" fillId="0" borderId="5" xfId="0" applyNumberFormat="1" applyFont="1" applyBorder="1" applyAlignment="1" applyProtection="1">
      <alignment vertical="center"/>
    </xf>
    <xf numFmtId="0" fontId="20" fillId="2" borderId="5" xfId="0" applyNumberFormat="1" applyFont="1" applyFill="1" applyBorder="1" applyAlignment="1" applyProtection="1">
      <alignment horizontal="center" vertical="center"/>
    </xf>
    <xf numFmtId="0" fontId="20" fillId="0" borderId="5" xfId="0" quotePrefix="1" applyNumberFormat="1" applyFont="1" applyBorder="1" applyAlignment="1" applyProtection="1">
      <alignment horizontal="center" vertical="center"/>
    </xf>
    <xf numFmtId="0" fontId="20" fillId="0" borderId="5" xfId="0" applyNumberFormat="1" applyFont="1" applyBorder="1" applyAlignment="1" applyProtection="1">
      <alignment horizontal="center" vertical="center" wrapText="1"/>
    </xf>
    <xf numFmtId="0" fontId="20" fillId="0" borderId="5" xfId="0" applyNumberFormat="1" applyFont="1" applyBorder="1" applyAlignment="1" applyProtection="1">
      <alignment vertical="center" wrapText="1"/>
    </xf>
    <xf numFmtId="0" fontId="7" fillId="0" borderId="2" xfId="0" applyNumberFormat="1" applyFont="1" applyBorder="1" applyAlignment="1" applyProtection="1">
      <alignment horizontal="center" vertical="center" wrapText="1"/>
    </xf>
    <xf numFmtId="0" fontId="7" fillId="0" borderId="2" xfId="0" applyNumberFormat="1" applyFont="1" applyBorder="1" applyAlignment="1" applyProtection="1">
      <alignment horizontal="left" vertical="center" wrapText="1"/>
    </xf>
    <xf numFmtId="0" fontId="20" fillId="0" borderId="2" xfId="0" applyNumberFormat="1" applyFont="1" applyBorder="1" applyAlignment="1" applyProtection="1">
      <alignment horizontal="center" wrapText="1"/>
    </xf>
    <xf numFmtId="0" fontId="20" fillId="0" borderId="0" xfId="0" applyNumberFormat="1" applyFont="1" applyAlignment="1" applyProtection="1">
      <alignment wrapText="1"/>
    </xf>
    <xf numFmtId="0" fontId="20" fillId="0" borderId="2" xfId="0" applyNumberFormat="1" applyFont="1" applyBorder="1" applyAlignment="1" applyProtection="1">
      <alignment horizontal="center" vertical="center"/>
    </xf>
    <xf numFmtId="0" fontId="20" fillId="0" borderId="5" xfId="0" applyNumberFormat="1" applyFont="1" applyBorder="1" applyAlignment="1" applyProtection="1">
      <alignment horizontal="center"/>
    </xf>
    <xf numFmtId="0" fontId="7" fillId="0" borderId="5" xfId="0" applyNumberFormat="1" applyFont="1" applyBorder="1" applyAlignment="1" applyProtection="1">
      <alignment horizontal="center" vertical="center" wrapText="1"/>
    </xf>
    <xf numFmtId="0" fontId="7" fillId="0" borderId="5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</xf>
    <xf numFmtId="0" fontId="20" fillId="0" borderId="5" xfId="0" applyNumberFormat="1" applyFont="1" applyBorder="1" applyAlignment="1" applyProtection="1">
      <alignment horizontal="center" vertical="center" wrapText="1"/>
    </xf>
    <xf numFmtId="0" fontId="20" fillId="0" borderId="5" xfId="0" applyNumberFormat="1" applyFont="1" applyBorder="1" applyAlignment="1" applyProtection="1">
      <alignment horizontal="center" vertical="center"/>
    </xf>
    <xf numFmtId="0" fontId="7" fillId="0" borderId="2" xfId="0" applyNumberFormat="1" applyFont="1" applyBorder="1" applyAlignment="1" applyProtection="1">
      <alignment horizontal="center" vertical="center"/>
    </xf>
    <xf numFmtId="0" fontId="20" fillId="0" borderId="5" xfId="0" applyNumberFormat="1" applyFont="1" applyBorder="1" applyAlignment="1" applyProtection="1">
      <alignment horizontal="left" vertical="center"/>
    </xf>
    <xf numFmtId="0" fontId="17" fillId="0" borderId="0" xfId="0" applyNumberFormat="1" applyFont="1" applyBorder="1" applyAlignment="1" applyProtection="1">
      <alignment horizontal="center" vertical="center" wrapText="1"/>
    </xf>
    <xf numFmtId="0" fontId="6" fillId="0" borderId="0" xfId="0" applyNumberFormat="1" applyFont="1" applyBorder="1" applyAlignment="1" applyProtection="1">
      <alignment horizontal="center" vertical="center"/>
    </xf>
    <xf numFmtId="0" fontId="8" fillId="0" borderId="5" xfId="0" applyNumberFormat="1" applyFont="1" applyBorder="1" applyAlignment="1" applyProtection="1">
      <alignment horizontal="center" vertical="center"/>
    </xf>
    <xf numFmtId="0" fontId="8" fillId="0" borderId="5" xfId="0" applyNumberFormat="1" applyFont="1" applyBorder="1" applyAlignment="1" applyProtection="1">
      <alignment horizontal="center" vertical="center" wrapText="1"/>
    </xf>
    <xf numFmtId="0" fontId="7" fillId="0" borderId="5" xfId="0" applyNumberFormat="1" applyFont="1" applyBorder="1" applyAlignment="1" applyProtection="1">
      <alignment horizontal="center" vertical="center" wrapText="1"/>
    </xf>
    <xf numFmtId="0" fontId="7" fillId="0" borderId="5" xfId="0" applyNumberFormat="1" applyFont="1" applyBorder="1" applyAlignment="1" applyProtection="1">
      <alignment horizontal="center" vertical="center"/>
    </xf>
    <xf numFmtId="0" fontId="19" fillId="0" borderId="5" xfId="0" applyNumberFormat="1" applyFont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center" vertical="center" wrapText="1"/>
    </xf>
    <xf numFmtId="0" fontId="8" fillId="0" borderId="4" xfId="0" applyNumberFormat="1" applyFont="1" applyBorder="1" applyAlignment="1" applyProtection="1">
      <alignment horizontal="center" vertical="center" wrapText="1"/>
    </xf>
    <xf numFmtId="0" fontId="8" fillId="0" borderId="2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center" vertical="center"/>
    </xf>
    <xf numFmtId="0" fontId="15" fillId="0" borderId="6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center" vertical="center" wrapText="1"/>
    </xf>
    <xf numFmtId="0" fontId="1" fillId="0" borderId="4" xfId="0" applyNumberFormat="1" applyFont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/>
    </xf>
    <xf numFmtId="0" fontId="6" fillId="0" borderId="3" xfId="0" applyNumberFormat="1" applyFont="1" applyBorder="1" applyAlignment="1" applyProtection="1">
      <alignment horizontal="center" vertical="center"/>
    </xf>
    <xf numFmtId="0" fontId="7" fillId="0" borderId="6" xfId="0" applyNumberFormat="1" applyFont="1" applyBorder="1" applyAlignment="1" applyProtection="1">
      <alignment horizontal="center" vertical="center" wrapText="1"/>
    </xf>
    <xf numFmtId="0" fontId="7" fillId="0" borderId="4" xfId="0" applyNumberFormat="1" applyFont="1" applyBorder="1" applyAlignment="1" applyProtection="1">
      <alignment horizontal="center" vertical="center" wrapText="1"/>
    </xf>
    <xf numFmtId="0" fontId="7" fillId="0" borderId="2" xfId="0" applyNumberFormat="1" applyFont="1" applyBorder="1" applyAlignment="1" applyProtection="1">
      <alignment horizontal="center" vertical="center" wrapText="1"/>
    </xf>
    <xf numFmtId="0" fontId="1" fillId="0" borderId="5" xfId="0" quotePrefix="1" applyNumberFormat="1" applyFont="1" applyBorder="1" applyAlignment="1" applyProtection="1">
      <alignment horizontal="center" vertical="center"/>
    </xf>
    <xf numFmtId="0" fontId="6" fillId="0" borderId="7" xfId="0" applyNumberFormat="1" applyFont="1" applyBorder="1" applyAlignment="1" applyProtection="1">
      <alignment horizontal="center"/>
    </xf>
    <xf numFmtId="0" fontId="11" fillId="0" borderId="7" xfId="0" applyNumberFormat="1" applyFont="1" applyBorder="1" applyAlignment="1" applyProtection="1">
      <alignment horizontal="center" vertical="center"/>
    </xf>
    <xf numFmtId="0" fontId="7" fillId="0" borderId="8" xfId="0" applyNumberFormat="1" applyFont="1" applyBorder="1" applyAlignment="1" applyProtection="1">
      <alignment horizontal="center" vertical="center" wrapText="1"/>
    </xf>
    <xf numFmtId="0" fontId="7" fillId="0" borderId="4" xfId="0" applyNumberFormat="1" applyFont="1" applyBorder="1" applyAlignment="1" applyProtection="1">
      <alignment horizontal="center" vertical="center"/>
    </xf>
    <xf numFmtId="0" fontId="7" fillId="0" borderId="8" xfId="0" applyNumberFormat="1" applyFont="1" applyBorder="1" applyAlignment="1" applyProtection="1">
      <alignment horizontal="center" vertical="center"/>
    </xf>
    <xf numFmtId="0" fontId="7" fillId="0" borderId="2" xfId="0" applyNumberFormat="1" applyFont="1" applyBorder="1" applyAlignment="1" applyProtection="1">
      <alignment horizontal="center" vertical="center"/>
    </xf>
    <xf numFmtId="0" fontId="6" fillId="0" borderId="7" xfId="0" applyNumberFormat="1" applyFont="1" applyBorder="1" applyAlignment="1" applyProtection="1">
      <alignment horizontal="center" vertical="center" wrapText="1"/>
    </xf>
    <xf numFmtId="0" fontId="6" fillId="0" borderId="7" xfId="0" applyNumberFormat="1" applyFont="1" applyBorder="1" applyAlignment="1" applyProtection="1">
      <alignment horizontal="center" vertical="center"/>
    </xf>
    <xf numFmtId="0" fontId="1" fillId="0" borderId="8" xfId="0" applyNumberFormat="1" applyFont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13" workbookViewId="0">
      <selection activeCell="A21" sqref="A21:F21"/>
    </sheetView>
  </sheetViews>
  <sheetFormatPr defaultRowHeight="15"/>
  <cols>
    <col min="1" max="1" width="44.5703125" style="12" customWidth="1"/>
    <col min="2" max="2" width="44.7109375" style="12" customWidth="1"/>
    <col min="3" max="3" width="20.42578125" style="11" customWidth="1"/>
    <col min="4" max="5" width="9.140625" style="11" customWidth="1"/>
    <col min="6" max="6" width="14.5703125" style="11" customWidth="1"/>
    <col min="9" max="16384" width="9.140625" style="1"/>
  </cols>
  <sheetData>
    <row r="1" spans="1:8" ht="49.5" customHeight="1">
      <c r="A1" s="109" t="s">
        <v>358</v>
      </c>
      <c r="B1" s="109"/>
      <c r="C1" s="109"/>
      <c r="D1" s="109"/>
      <c r="E1" s="109"/>
      <c r="F1" s="109"/>
      <c r="G1" s="1"/>
      <c r="H1" s="1"/>
    </row>
    <row r="2" spans="1:8" ht="22.5" customHeight="1">
      <c r="A2" s="111" t="s">
        <v>12</v>
      </c>
      <c r="B2" s="111" t="s">
        <v>11</v>
      </c>
      <c r="C2" s="111" t="s">
        <v>13</v>
      </c>
      <c r="D2" s="110" t="s">
        <v>5</v>
      </c>
      <c r="E2" s="110"/>
      <c r="F2" s="111" t="s">
        <v>14</v>
      </c>
      <c r="G2" s="1"/>
      <c r="H2" s="1"/>
    </row>
    <row r="3" spans="1:8" ht="17.25" customHeight="1">
      <c r="A3" s="111"/>
      <c r="B3" s="111"/>
      <c r="C3" s="111"/>
      <c r="D3" s="52" t="s">
        <v>6</v>
      </c>
      <c r="E3" s="52" t="s">
        <v>7</v>
      </c>
      <c r="F3" s="110"/>
      <c r="G3" s="1"/>
      <c r="H3" s="1"/>
    </row>
    <row r="4" spans="1:8" ht="26.25" customHeight="1">
      <c r="A4" s="101" t="s">
        <v>356</v>
      </c>
      <c r="B4" s="87" t="s">
        <v>231</v>
      </c>
      <c r="C4" s="101" t="s">
        <v>30</v>
      </c>
      <c r="D4" s="102">
        <v>1</v>
      </c>
      <c r="E4" s="102">
        <v>0</v>
      </c>
      <c r="F4" s="102" t="s">
        <v>8</v>
      </c>
      <c r="G4" s="1"/>
      <c r="H4" s="1"/>
    </row>
    <row r="5" spans="1:8" ht="24.75" customHeight="1">
      <c r="A5" s="101" t="s">
        <v>357</v>
      </c>
      <c r="B5" s="87" t="s">
        <v>231</v>
      </c>
      <c r="C5" s="101" t="s">
        <v>30</v>
      </c>
      <c r="D5" s="102">
        <v>2</v>
      </c>
      <c r="E5" s="102">
        <v>0</v>
      </c>
      <c r="F5" s="102" t="s">
        <v>8</v>
      </c>
      <c r="G5" s="1"/>
      <c r="H5" s="1"/>
    </row>
    <row r="6" spans="1:8" ht="22.5" customHeight="1">
      <c r="A6" s="82" t="s">
        <v>233</v>
      </c>
      <c r="B6" s="87" t="s">
        <v>227</v>
      </c>
      <c r="C6" s="79" t="s">
        <v>30</v>
      </c>
      <c r="D6" s="80">
        <v>2</v>
      </c>
      <c r="E6" s="80">
        <v>0</v>
      </c>
      <c r="F6" s="80" t="s">
        <v>20</v>
      </c>
      <c r="G6" s="1"/>
      <c r="H6" s="1"/>
    </row>
    <row r="7" spans="1:8" ht="22.5" customHeight="1">
      <c r="A7" s="82" t="s">
        <v>234</v>
      </c>
      <c r="B7" s="87" t="s">
        <v>244</v>
      </c>
      <c r="C7" s="79" t="s">
        <v>30</v>
      </c>
      <c r="D7" s="80">
        <v>0</v>
      </c>
      <c r="E7" s="80">
        <v>0</v>
      </c>
      <c r="F7" s="80" t="s">
        <v>8</v>
      </c>
      <c r="G7" s="1"/>
      <c r="H7" s="1"/>
    </row>
    <row r="8" spans="1:8" ht="22.5" customHeight="1">
      <c r="A8" s="82" t="s">
        <v>235</v>
      </c>
      <c r="B8" s="87" t="s">
        <v>228</v>
      </c>
      <c r="C8" s="79" t="s">
        <v>31</v>
      </c>
      <c r="D8" s="80">
        <v>1</v>
      </c>
      <c r="E8" s="80">
        <v>0</v>
      </c>
      <c r="F8" s="80" t="s">
        <v>8</v>
      </c>
      <c r="G8" s="1"/>
      <c r="H8" s="1"/>
    </row>
    <row r="9" spans="1:8" ht="22.5" customHeight="1">
      <c r="A9" s="114" t="s">
        <v>236</v>
      </c>
      <c r="B9" s="87" t="s">
        <v>229</v>
      </c>
      <c r="C9" s="112" t="s">
        <v>2</v>
      </c>
      <c r="D9" s="80">
        <v>2</v>
      </c>
      <c r="E9" s="80">
        <v>0</v>
      </c>
      <c r="F9" s="113" t="s">
        <v>27</v>
      </c>
      <c r="G9" s="1"/>
      <c r="H9" s="1"/>
    </row>
    <row r="10" spans="1:8" ht="22.5" customHeight="1">
      <c r="A10" s="114"/>
      <c r="B10" s="87" t="s">
        <v>230</v>
      </c>
      <c r="C10" s="112"/>
      <c r="D10" s="80">
        <v>2</v>
      </c>
      <c r="E10" s="80">
        <v>0</v>
      </c>
      <c r="F10" s="113"/>
      <c r="G10" s="1"/>
      <c r="H10" s="1"/>
    </row>
    <row r="11" spans="1:8" ht="22.5" customHeight="1">
      <c r="A11" s="82" t="s">
        <v>237</v>
      </c>
      <c r="B11" s="87" t="s">
        <v>126</v>
      </c>
      <c r="C11" s="79" t="s">
        <v>30</v>
      </c>
      <c r="D11" s="80">
        <v>1</v>
      </c>
      <c r="E11" s="80">
        <v>0</v>
      </c>
      <c r="F11" s="80" t="s">
        <v>20</v>
      </c>
      <c r="G11" s="1"/>
      <c r="H11" s="1"/>
    </row>
    <row r="12" spans="1:8" ht="20.25" customHeight="1">
      <c r="A12" s="77" t="s">
        <v>238</v>
      </c>
      <c r="B12" s="87" t="s">
        <v>231</v>
      </c>
      <c r="C12" s="79" t="s">
        <v>30</v>
      </c>
      <c r="D12" s="80">
        <v>1</v>
      </c>
      <c r="E12" s="80">
        <v>0</v>
      </c>
      <c r="F12" s="80" t="s">
        <v>9</v>
      </c>
      <c r="G12" s="1"/>
      <c r="H12" s="1"/>
    </row>
    <row r="13" spans="1:8" ht="20.25" customHeight="1">
      <c r="A13" s="82" t="s">
        <v>239</v>
      </c>
      <c r="B13" s="87" t="s">
        <v>232</v>
      </c>
      <c r="C13" s="79" t="s">
        <v>30</v>
      </c>
      <c r="D13" s="80">
        <v>2</v>
      </c>
      <c r="E13" s="80">
        <v>0</v>
      </c>
      <c r="F13" s="80" t="s">
        <v>20</v>
      </c>
      <c r="G13" s="1"/>
      <c r="H13" s="1"/>
    </row>
    <row r="14" spans="1:8" ht="20.25" customHeight="1">
      <c r="A14" s="82" t="s">
        <v>125</v>
      </c>
      <c r="B14" s="83" t="s">
        <v>126</v>
      </c>
      <c r="C14" s="82" t="s">
        <v>30</v>
      </c>
      <c r="D14" s="84">
        <v>1</v>
      </c>
      <c r="E14" s="84">
        <v>0</v>
      </c>
      <c r="F14" s="70" t="s">
        <v>27</v>
      </c>
      <c r="G14" s="1"/>
      <c r="H14" s="1"/>
    </row>
    <row r="15" spans="1:8" ht="20.25" customHeight="1">
      <c r="A15" s="82" t="s">
        <v>38</v>
      </c>
      <c r="B15" s="47" t="s">
        <v>128</v>
      </c>
      <c r="C15" s="77" t="s">
        <v>127</v>
      </c>
      <c r="D15" s="84">
        <v>2</v>
      </c>
      <c r="E15" s="84">
        <v>0</v>
      </c>
      <c r="F15" s="70" t="s">
        <v>20</v>
      </c>
      <c r="G15" s="1"/>
      <c r="H15" s="1"/>
    </row>
    <row r="16" spans="1:8" ht="20.25" customHeight="1">
      <c r="A16" s="75" t="s">
        <v>240</v>
      </c>
      <c r="B16" s="51" t="s">
        <v>78</v>
      </c>
      <c r="C16" s="79" t="s">
        <v>30</v>
      </c>
      <c r="D16" s="37">
        <v>2</v>
      </c>
      <c r="E16" s="37">
        <v>0</v>
      </c>
      <c r="F16" s="56" t="s">
        <v>79</v>
      </c>
      <c r="G16" s="1"/>
      <c r="H16" s="1"/>
    </row>
    <row r="17" spans="1:8" s="5" customFormat="1" ht="20.25" customHeight="1">
      <c r="A17" s="75" t="s">
        <v>241</v>
      </c>
      <c r="B17" s="33" t="s">
        <v>55</v>
      </c>
      <c r="C17" s="75" t="s">
        <v>57</v>
      </c>
      <c r="D17" s="53">
        <v>1</v>
      </c>
      <c r="E17" s="53">
        <v>0</v>
      </c>
      <c r="F17" s="35" t="s">
        <v>9</v>
      </c>
    </row>
    <row r="18" spans="1:8" s="5" customFormat="1" ht="20.25" customHeight="1">
      <c r="A18" s="75" t="s">
        <v>56</v>
      </c>
      <c r="B18" s="51" t="s">
        <v>54</v>
      </c>
      <c r="C18" s="75" t="s">
        <v>57</v>
      </c>
      <c r="D18" s="53">
        <v>1</v>
      </c>
      <c r="E18" s="53">
        <v>0</v>
      </c>
      <c r="F18" s="53" t="s">
        <v>8</v>
      </c>
    </row>
    <row r="19" spans="1:8" s="3" customFormat="1" ht="20.25" customHeight="1">
      <c r="A19" s="74" t="s">
        <v>243</v>
      </c>
      <c r="B19" s="51" t="s">
        <v>59</v>
      </c>
      <c r="C19" s="75" t="s">
        <v>30</v>
      </c>
      <c r="D19" s="53">
        <v>1</v>
      </c>
      <c r="E19" s="53">
        <v>0</v>
      </c>
      <c r="F19" s="35" t="s">
        <v>20</v>
      </c>
    </row>
    <row r="20" spans="1:8" s="3" customFormat="1" ht="20.25" customHeight="1">
      <c r="A20" s="74" t="s">
        <v>242</v>
      </c>
      <c r="B20" s="51" t="s">
        <v>60</v>
      </c>
      <c r="C20" s="75" t="s">
        <v>30</v>
      </c>
      <c r="D20" s="53">
        <v>20</v>
      </c>
      <c r="E20" s="53">
        <v>10</v>
      </c>
      <c r="F20" s="35" t="s">
        <v>9</v>
      </c>
    </row>
    <row r="21" spans="1:8" ht="63.75" customHeight="1">
      <c r="A21" s="108" t="s">
        <v>58</v>
      </c>
      <c r="B21" s="108"/>
      <c r="C21" s="108"/>
      <c r="D21" s="108"/>
      <c r="E21" s="108"/>
      <c r="F21" s="108"/>
      <c r="G21" s="1"/>
      <c r="H21" s="1"/>
    </row>
  </sheetData>
  <mergeCells count="10">
    <mergeCell ref="A21:F21"/>
    <mergeCell ref="A1:F1"/>
    <mergeCell ref="D2:E2"/>
    <mergeCell ref="A2:A3"/>
    <mergeCell ref="C2:C3"/>
    <mergeCell ref="F2:F3"/>
    <mergeCell ref="B2:B3"/>
    <mergeCell ref="C9:C10"/>
    <mergeCell ref="F9:F10"/>
    <mergeCell ref="A9:A10"/>
  </mergeCells>
  <pageMargins left="0.2" right="0.2" top="0.71" bottom="0.22" header="0.2" footer="0.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7" workbookViewId="0">
      <selection activeCell="B12" sqref="B12"/>
    </sheetView>
  </sheetViews>
  <sheetFormatPr defaultRowHeight="15"/>
  <cols>
    <col min="1" max="1" width="43.85546875" style="9" customWidth="1"/>
    <col min="2" max="2" width="52.140625" style="4" customWidth="1"/>
    <col min="3" max="3" width="17.28515625" style="7" customWidth="1"/>
    <col min="4" max="5" width="8" style="7" customWidth="1"/>
    <col min="6" max="6" width="13.7109375" style="7" customWidth="1"/>
    <col min="9" max="16384" width="9.140625" style="3"/>
  </cols>
  <sheetData>
    <row r="1" spans="1:6" s="1" customFormat="1" ht="43.5" customHeight="1">
      <c r="A1" s="137" t="s">
        <v>358</v>
      </c>
      <c r="B1" s="137"/>
      <c r="C1" s="137"/>
      <c r="D1" s="137"/>
      <c r="E1" s="137"/>
      <c r="F1" s="137"/>
    </row>
    <row r="2" spans="1:6" s="1" customFormat="1" ht="22.5" customHeight="1">
      <c r="A2" s="111" t="s">
        <v>12</v>
      </c>
      <c r="B2" s="111" t="s">
        <v>11</v>
      </c>
      <c r="C2" s="111" t="s">
        <v>13</v>
      </c>
      <c r="D2" s="110" t="s">
        <v>5</v>
      </c>
      <c r="E2" s="110"/>
      <c r="F2" s="111" t="s">
        <v>14</v>
      </c>
    </row>
    <row r="3" spans="1:6" s="1" customFormat="1" ht="21" customHeight="1">
      <c r="A3" s="111"/>
      <c r="B3" s="111"/>
      <c r="C3" s="111"/>
      <c r="D3" s="23" t="s">
        <v>6</v>
      </c>
      <c r="E3" s="23" t="s">
        <v>7</v>
      </c>
      <c r="F3" s="110"/>
    </row>
    <row r="4" spans="1:6" s="1" customFormat="1" ht="33.75" customHeight="1">
      <c r="A4" s="101" t="s">
        <v>373</v>
      </c>
      <c r="B4" s="57" t="s">
        <v>408</v>
      </c>
      <c r="C4" s="101" t="s">
        <v>30</v>
      </c>
      <c r="D4" s="102">
        <v>1</v>
      </c>
      <c r="E4" s="102">
        <v>0</v>
      </c>
      <c r="F4" s="102" t="s">
        <v>8</v>
      </c>
    </row>
    <row r="5" spans="1:6" s="1" customFormat="1" ht="33.75" customHeight="1">
      <c r="A5" s="104" t="s">
        <v>235</v>
      </c>
      <c r="B5" s="90" t="s">
        <v>343</v>
      </c>
      <c r="C5" s="105" t="s">
        <v>31</v>
      </c>
      <c r="D5" s="105">
        <v>1</v>
      </c>
      <c r="E5" s="105">
        <v>1</v>
      </c>
      <c r="F5" s="105" t="s">
        <v>8</v>
      </c>
    </row>
    <row r="6" spans="1:6" s="1" customFormat="1" ht="40.5" customHeight="1">
      <c r="A6" s="104" t="s">
        <v>345</v>
      </c>
      <c r="B6" s="94" t="s">
        <v>344</v>
      </c>
      <c r="C6" s="105" t="s">
        <v>342</v>
      </c>
      <c r="D6" s="105">
        <v>50</v>
      </c>
      <c r="E6" s="105">
        <v>0</v>
      </c>
      <c r="F6" s="92" t="s">
        <v>27</v>
      </c>
    </row>
    <row r="7" spans="1:6" s="1" customFormat="1" ht="34.5" customHeight="1">
      <c r="A7" s="105" t="s">
        <v>18</v>
      </c>
      <c r="B7" s="94" t="s">
        <v>346</v>
      </c>
      <c r="C7" s="105" t="s">
        <v>31</v>
      </c>
      <c r="D7" s="91">
        <v>1</v>
      </c>
      <c r="E7" s="91">
        <v>0</v>
      </c>
      <c r="F7" s="102" t="s">
        <v>8</v>
      </c>
    </row>
    <row r="8" spans="1:6" s="1" customFormat="1" ht="26.25" customHeight="1">
      <c r="A8" s="105" t="s">
        <v>215</v>
      </c>
      <c r="B8" s="90" t="s">
        <v>213</v>
      </c>
      <c r="C8" s="105" t="s">
        <v>30</v>
      </c>
      <c r="D8" s="91">
        <v>1</v>
      </c>
      <c r="E8" s="91">
        <v>0</v>
      </c>
      <c r="F8" s="102" t="s">
        <v>8</v>
      </c>
    </row>
    <row r="9" spans="1:6" s="1" customFormat="1" ht="26.25" customHeight="1">
      <c r="A9" s="105" t="s">
        <v>216</v>
      </c>
      <c r="B9" s="90" t="s">
        <v>214</v>
      </c>
      <c r="C9" s="105" t="s">
        <v>4</v>
      </c>
      <c r="D9" s="91">
        <v>1</v>
      </c>
      <c r="E9" s="91">
        <v>0</v>
      </c>
      <c r="F9" s="102" t="s">
        <v>8</v>
      </c>
    </row>
    <row r="10" spans="1:6" s="1" customFormat="1" ht="26.25" customHeight="1">
      <c r="A10" s="105" t="s">
        <v>18</v>
      </c>
      <c r="B10" s="107" t="s">
        <v>121</v>
      </c>
      <c r="C10" s="105" t="s">
        <v>31</v>
      </c>
      <c r="D10" s="102">
        <v>1</v>
      </c>
      <c r="E10" s="102">
        <v>0</v>
      </c>
      <c r="F10" s="100" t="s">
        <v>8</v>
      </c>
    </row>
    <row r="11" spans="1:6" s="1" customFormat="1" ht="27.75" customHeight="1">
      <c r="A11" s="90" t="s">
        <v>98</v>
      </c>
      <c r="B11" s="57" t="s">
        <v>97</v>
      </c>
      <c r="C11" s="101" t="s">
        <v>30</v>
      </c>
      <c r="D11" s="102">
        <v>2</v>
      </c>
      <c r="E11" s="102">
        <v>0</v>
      </c>
      <c r="F11" s="102" t="s">
        <v>8</v>
      </c>
    </row>
    <row r="12" spans="1:6" s="1" customFormat="1" ht="25.5" customHeight="1">
      <c r="A12" s="105" t="s">
        <v>72</v>
      </c>
      <c r="B12" s="107" t="s">
        <v>37</v>
      </c>
      <c r="C12" s="101" t="s">
        <v>30</v>
      </c>
      <c r="D12" s="102">
        <v>1</v>
      </c>
      <c r="E12" s="102">
        <v>1</v>
      </c>
      <c r="F12" s="102" t="s">
        <v>8</v>
      </c>
    </row>
    <row r="13" spans="1:6" s="1" customFormat="1" ht="25.5" customHeight="1">
      <c r="A13" s="105" t="s">
        <v>51</v>
      </c>
      <c r="B13" s="90" t="s">
        <v>99</v>
      </c>
      <c r="C13" s="101" t="s">
        <v>31</v>
      </c>
      <c r="D13" s="102">
        <v>1</v>
      </c>
      <c r="E13" s="102">
        <v>1</v>
      </c>
      <c r="F13" s="105" t="s">
        <v>8</v>
      </c>
    </row>
    <row r="14" spans="1:6" s="1" customFormat="1" ht="35.25" customHeight="1">
      <c r="A14" s="104" t="s">
        <v>34</v>
      </c>
      <c r="B14" s="94" t="s">
        <v>35</v>
      </c>
      <c r="C14" s="105" t="s">
        <v>3</v>
      </c>
      <c r="D14" s="105">
        <v>1</v>
      </c>
      <c r="E14" s="105">
        <v>0</v>
      </c>
      <c r="F14" s="105" t="s">
        <v>8</v>
      </c>
    </row>
    <row r="15" spans="1:6" s="1" customFormat="1" ht="36.75" customHeight="1">
      <c r="A15" s="104" t="s">
        <v>36</v>
      </c>
      <c r="B15" s="94" t="s">
        <v>100</v>
      </c>
      <c r="C15" s="101" t="s">
        <v>30</v>
      </c>
      <c r="D15" s="105">
        <v>1</v>
      </c>
      <c r="E15" s="105">
        <v>0</v>
      </c>
      <c r="F15" s="92" t="s">
        <v>20</v>
      </c>
    </row>
    <row r="16" spans="1:6" s="1" customFormat="1" ht="48.75" customHeight="1">
      <c r="A16" s="126" t="s">
        <v>15</v>
      </c>
      <c r="B16" s="126"/>
      <c r="C16" s="126"/>
      <c r="D16" s="126"/>
      <c r="E16" s="126"/>
      <c r="F16" s="126"/>
    </row>
    <row r="17" spans="1:6" s="1" customFormat="1">
      <c r="A17" s="12"/>
      <c r="B17" s="10"/>
      <c r="C17" s="11"/>
      <c r="D17" s="11"/>
      <c r="E17" s="11"/>
      <c r="F17" s="11"/>
    </row>
    <row r="18" spans="1:6" s="1" customFormat="1">
      <c r="A18" s="12"/>
      <c r="B18" s="10"/>
      <c r="C18" s="11"/>
      <c r="D18" s="11"/>
      <c r="E18" s="11"/>
      <c r="F18" s="11"/>
    </row>
    <row r="19" spans="1:6" s="1" customFormat="1">
      <c r="A19" s="12"/>
      <c r="B19" s="10"/>
      <c r="C19" s="11"/>
      <c r="D19" s="11"/>
      <c r="E19" s="11"/>
      <c r="F19" s="11"/>
    </row>
    <row r="20" spans="1:6" s="1" customFormat="1">
      <c r="A20" s="12"/>
      <c r="B20" s="10"/>
      <c r="C20" s="11"/>
      <c r="D20" s="11"/>
      <c r="E20" s="11"/>
      <c r="F20" s="11"/>
    </row>
    <row r="21" spans="1:6" s="1" customFormat="1">
      <c r="A21" s="12"/>
      <c r="B21" s="10"/>
      <c r="C21" s="11"/>
      <c r="D21" s="11"/>
      <c r="E21" s="11"/>
      <c r="F21" s="11"/>
    </row>
    <row r="22" spans="1:6" s="1" customFormat="1">
      <c r="A22" s="12"/>
      <c r="B22" s="10"/>
      <c r="C22" s="11"/>
      <c r="D22" s="11"/>
      <c r="E22" s="11"/>
      <c r="F22" s="11"/>
    </row>
    <row r="23" spans="1:6" s="1" customFormat="1">
      <c r="A23" s="12"/>
      <c r="B23" s="10"/>
      <c r="C23" s="11"/>
      <c r="D23" s="11"/>
      <c r="E23" s="11"/>
      <c r="F23" s="11"/>
    </row>
    <row r="24" spans="1:6" s="1" customFormat="1">
      <c r="A24" s="12"/>
      <c r="B24" s="10"/>
      <c r="C24" s="11"/>
      <c r="D24" s="11"/>
      <c r="E24" s="11"/>
      <c r="F24" s="11"/>
    </row>
    <row r="25" spans="1:6" s="1" customFormat="1">
      <c r="A25" s="12"/>
      <c r="B25" s="10"/>
      <c r="C25" s="11"/>
      <c r="D25" s="11"/>
      <c r="E25" s="11"/>
      <c r="F25" s="11"/>
    </row>
    <row r="26" spans="1:6" s="1" customFormat="1">
      <c r="A26" s="12"/>
      <c r="B26" s="10"/>
      <c r="C26" s="11"/>
      <c r="D26" s="11"/>
      <c r="E26" s="11"/>
      <c r="F26" s="11"/>
    </row>
    <row r="34" spans="3:5">
      <c r="C34" s="7" t="str">
        <f t="shared" ref="C34:C40" si="0">UPPER(A17)</f>
        <v/>
      </c>
      <c r="D34" s="8"/>
      <c r="E34" s="8"/>
    </row>
    <row r="35" spans="3:5">
      <c r="C35" s="7" t="str">
        <f t="shared" si="0"/>
        <v/>
      </c>
      <c r="D35" s="8"/>
      <c r="E35" s="8"/>
    </row>
    <row r="36" spans="3:5">
      <c r="C36" s="7" t="str">
        <f t="shared" si="0"/>
        <v/>
      </c>
      <c r="D36" s="8"/>
      <c r="E36" s="8"/>
    </row>
    <row r="37" spans="3:5">
      <c r="C37" s="7" t="str">
        <f t="shared" si="0"/>
        <v/>
      </c>
      <c r="D37" s="8"/>
      <c r="E37" s="8"/>
    </row>
    <row r="38" spans="3:5">
      <c r="C38" s="7" t="str">
        <f t="shared" si="0"/>
        <v/>
      </c>
      <c r="D38" s="8"/>
      <c r="E38" s="8"/>
    </row>
    <row r="39" spans="3:5">
      <c r="C39" s="7" t="str">
        <f t="shared" si="0"/>
        <v/>
      </c>
      <c r="D39" s="8"/>
      <c r="E39" s="8"/>
    </row>
    <row r="40" spans="3:5">
      <c r="C40" s="7" t="str">
        <f t="shared" si="0"/>
        <v/>
      </c>
      <c r="D40" s="8"/>
      <c r="E40" s="8"/>
    </row>
  </sheetData>
  <mergeCells count="7">
    <mergeCell ref="A16:F16"/>
    <mergeCell ref="A1:F1"/>
    <mergeCell ref="A2:A3"/>
    <mergeCell ref="C2:C3"/>
    <mergeCell ref="B2:B3"/>
    <mergeCell ref="F2:F3"/>
    <mergeCell ref="D2:E2"/>
  </mergeCells>
  <pageMargins left="0.2" right="0.2" top="0.92" bottom="0.28999999999999998" header="0.3" footer="0.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0" workbookViewId="0">
      <selection activeCell="A16" sqref="A16:F16"/>
    </sheetView>
  </sheetViews>
  <sheetFormatPr defaultRowHeight="15"/>
  <cols>
    <col min="1" max="1" width="44.140625" style="9" customWidth="1"/>
    <col min="2" max="2" width="48.140625" style="4" customWidth="1"/>
    <col min="3" max="3" width="19" style="7" customWidth="1"/>
    <col min="4" max="4" width="8.85546875" style="7" customWidth="1"/>
    <col min="5" max="5" width="8.42578125" style="7" customWidth="1"/>
    <col min="6" max="6" width="14.7109375" style="7" customWidth="1"/>
    <col min="9" max="16384" width="9.140625" style="3"/>
  </cols>
  <sheetData>
    <row r="1" spans="1:6" s="1" customFormat="1" ht="51" customHeight="1">
      <c r="A1" s="137" t="s">
        <v>358</v>
      </c>
      <c r="B1" s="137"/>
      <c r="C1" s="137"/>
      <c r="D1" s="137"/>
      <c r="E1" s="137"/>
      <c r="F1" s="137"/>
    </row>
    <row r="2" spans="1:6" s="1" customFormat="1" ht="25.5" customHeight="1">
      <c r="A2" s="111" t="s">
        <v>12</v>
      </c>
      <c r="B2" s="111" t="s">
        <v>11</v>
      </c>
      <c r="C2" s="111" t="s">
        <v>13</v>
      </c>
      <c r="D2" s="110" t="s">
        <v>5</v>
      </c>
      <c r="E2" s="110"/>
      <c r="F2" s="111" t="s">
        <v>14</v>
      </c>
    </row>
    <row r="3" spans="1:6" s="1" customFormat="1" ht="25.5" customHeight="1">
      <c r="A3" s="111"/>
      <c r="B3" s="111"/>
      <c r="C3" s="111"/>
      <c r="D3" s="28" t="s">
        <v>6</v>
      </c>
      <c r="E3" s="28" t="s">
        <v>7</v>
      </c>
      <c r="F3" s="110"/>
    </row>
    <row r="4" spans="1:6" s="1" customFormat="1" ht="25.5" customHeight="1">
      <c r="A4" s="101" t="s">
        <v>409</v>
      </c>
      <c r="B4" s="87" t="s">
        <v>410</v>
      </c>
      <c r="C4" s="101" t="s">
        <v>372</v>
      </c>
      <c r="D4" s="102">
        <v>1</v>
      </c>
      <c r="E4" s="102"/>
      <c r="F4" s="102" t="s">
        <v>8</v>
      </c>
    </row>
    <row r="5" spans="1:6" s="1" customFormat="1" ht="32.25" customHeight="1">
      <c r="A5" s="79" t="s">
        <v>348</v>
      </c>
      <c r="B5" s="57" t="s">
        <v>347</v>
      </c>
      <c r="C5" s="79" t="s">
        <v>31</v>
      </c>
      <c r="D5" s="80">
        <v>1</v>
      </c>
      <c r="E5" s="80">
        <v>0</v>
      </c>
      <c r="F5" s="80" t="s">
        <v>8</v>
      </c>
    </row>
    <row r="6" spans="1:6" s="1" customFormat="1" ht="25.5" customHeight="1">
      <c r="A6" s="65" t="s">
        <v>217</v>
      </c>
      <c r="B6" s="88" t="s">
        <v>218</v>
      </c>
      <c r="C6" s="95" t="s">
        <v>30</v>
      </c>
      <c r="D6" s="61">
        <v>2</v>
      </c>
      <c r="E6" s="61">
        <v>0</v>
      </c>
      <c r="F6" s="61" t="s">
        <v>8</v>
      </c>
    </row>
    <row r="7" spans="1:6" s="1" customFormat="1" ht="32.25" customHeight="1">
      <c r="A7" s="36" t="s">
        <v>219</v>
      </c>
      <c r="B7" s="57" t="s">
        <v>101</v>
      </c>
      <c r="C7" s="36" t="s">
        <v>30</v>
      </c>
      <c r="D7" s="37">
        <v>1</v>
      </c>
      <c r="E7" s="37">
        <v>0</v>
      </c>
      <c r="F7" s="37" t="s">
        <v>8</v>
      </c>
    </row>
    <row r="8" spans="1:6" s="1" customFormat="1" ht="31.5" customHeight="1">
      <c r="A8" s="44" t="s">
        <v>76</v>
      </c>
      <c r="B8" s="29" t="s">
        <v>75</v>
      </c>
      <c r="C8" s="45" t="s">
        <v>77</v>
      </c>
      <c r="D8" s="45">
        <v>5</v>
      </c>
      <c r="E8" s="45">
        <v>0</v>
      </c>
      <c r="F8" s="45" t="s">
        <v>8</v>
      </c>
    </row>
    <row r="9" spans="1:6" s="1" customFormat="1" ht="34.5" customHeight="1">
      <c r="A9" s="44" t="s">
        <v>61</v>
      </c>
      <c r="B9" s="31" t="s">
        <v>73</v>
      </c>
      <c r="C9" s="45" t="s">
        <v>31</v>
      </c>
      <c r="D9" s="45">
        <v>2</v>
      </c>
      <c r="E9" s="45">
        <v>0</v>
      </c>
      <c r="F9" s="45" t="s">
        <v>8</v>
      </c>
    </row>
    <row r="10" spans="1:6" s="1" customFormat="1" ht="25.5" customHeight="1">
      <c r="A10" s="44" t="s">
        <v>69</v>
      </c>
      <c r="B10" s="31" t="s">
        <v>74</v>
      </c>
      <c r="C10" s="45" t="s">
        <v>30</v>
      </c>
      <c r="D10" s="45">
        <v>1</v>
      </c>
      <c r="E10" s="45">
        <v>0</v>
      </c>
      <c r="F10" s="45" t="s">
        <v>8</v>
      </c>
    </row>
    <row r="11" spans="1:6" s="1" customFormat="1" ht="25.5" customHeight="1">
      <c r="A11" s="42" t="s">
        <v>42</v>
      </c>
      <c r="B11" s="31" t="s">
        <v>52</v>
      </c>
      <c r="C11" s="45" t="s">
        <v>30</v>
      </c>
      <c r="D11" s="50">
        <v>1</v>
      </c>
      <c r="E11" s="50">
        <v>0</v>
      </c>
      <c r="F11" s="46" t="s">
        <v>20</v>
      </c>
    </row>
    <row r="12" spans="1:6" s="1" customFormat="1" ht="25.5" customHeight="1">
      <c r="A12" s="42" t="s">
        <v>44</v>
      </c>
      <c r="B12" s="31" t="s">
        <v>53</v>
      </c>
      <c r="C12" s="42" t="s">
        <v>30</v>
      </c>
      <c r="D12" s="50">
        <v>1</v>
      </c>
      <c r="E12" s="50">
        <v>0</v>
      </c>
      <c r="F12" s="43" t="s">
        <v>9</v>
      </c>
    </row>
    <row r="13" spans="1:6" s="1" customFormat="1" ht="34.5" customHeight="1">
      <c r="A13" s="32" t="s">
        <v>38</v>
      </c>
      <c r="B13" s="39" t="s">
        <v>50</v>
      </c>
      <c r="C13" s="32" t="s">
        <v>3</v>
      </c>
      <c r="D13" s="34">
        <v>8</v>
      </c>
      <c r="E13" s="34">
        <v>2</v>
      </c>
      <c r="F13" s="40" t="s">
        <v>9</v>
      </c>
    </row>
    <row r="14" spans="1:6" s="1" customFormat="1" ht="32.25" customHeight="1">
      <c r="A14" s="32" t="s">
        <v>28</v>
      </c>
      <c r="B14" s="39" t="s">
        <v>49</v>
      </c>
      <c r="C14" s="32" t="s">
        <v>30</v>
      </c>
      <c r="D14" s="34">
        <v>5</v>
      </c>
      <c r="E14" s="34">
        <v>0</v>
      </c>
      <c r="F14" s="34" t="s">
        <v>8</v>
      </c>
    </row>
    <row r="15" spans="1:6" s="1" customFormat="1" ht="30" customHeight="1">
      <c r="A15" s="32" t="s">
        <v>69</v>
      </c>
      <c r="B15" s="38" t="s">
        <v>48</v>
      </c>
      <c r="C15" s="32" t="s">
        <v>30</v>
      </c>
      <c r="D15" s="34">
        <v>1</v>
      </c>
      <c r="E15" s="34">
        <v>0</v>
      </c>
      <c r="F15" s="35" t="s">
        <v>20</v>
      </c>
    </row>
    <row r="16" spans="1:6" s="1" customFormat="1" ht="48.75" customHeight="1">
      <c r="A16" s="126" t="s">
        <v>10</v>
      </c>
      <c r="B16" s="126"/>
      <c r="C16" s="126"/>
      <c r="D16" s="126"/>
      <c r="E16" s="126"/>
      <c r="F16" s="126"/>
    </row>
    <row r="34" spans="3:3">
      <c r="C34" s="7" t="str">
        <f t="shared" ref="C34:C40" si="0">UPPER(A17)</f>
        <v/>
      </c>
    </row>
    <row r="35" spans="3:3">
      <c r="C35" s="7" t="str">
        <f t="shared" si="0"/>
        <v/>
      </c>
    </row>
    <row r="36" spans="3:3">
      <c r="C36" s="7" t="str">
        <f t="shared" si="0"/>
        <v/>
      </c>
    </row>
    <row r="37" spans="3:3">
      <c r="C37" s="7" t="str">
        <f t="shared" si="0"/>
        <v/>
      </c>
    </row>
    <row r="38" spans="3:3">
      <c r="C38" s="7" t="str">
        <f t="shared" si="0"/>
        <v/>
      </c>
    </row>
    <row r="39" spans="3:3">
      <c r="C39" s="7" t="str">
        <f t="shared" si="0"/>
        <v/>
      </c>
    </row>
    <row r="40" spans="3:3">
      <c r="C40" s="7" t="str">
        <f t="shared" si="0"/>
        <v/>
      </c>
    </row>
  </sheetData>
  <mergeCells count="7">
    <mergeCell ref="A1:F1"/>
    <mergeCell ref="A16:F16"/>
    <mergeCell ref="A2:A3"/>
    <mergeCell ref="C2:C3"/>
    <mergeCell ref="B2:B3"/>
    <mergeCell ref="F2:F3"/>
    <mergeCell ref="D2:E2"/>
  </mergeCells>
  <pageMargins left="0.2" right="0.2" top="0.89" bottom="0.24" header="0.3" footer="0.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8" sqref="H8"/>
    </sheetView>
  </sheetViews>
  <sheetFormatPr defaultRowHeight="15"/>
  <cols>
    <col min="1" max="1" width="45.7109375" style="9" customWidth="1"/>
    <col min="2" max="2" width="44" style="6" customWidth="1"/>
    <col min="3" max="3" width="20" style="5" customWidth="1"/>
    <col min="4" max="4" width="8.5703125" style="5" customWidth="1"/>
    <col min="5" max="5" width="8.85546875" style="5" customWidth="1"/>
    <col min="6" max="6" width="16.42578125" style="7" customWidth="1"/>
    <col min="9" max="16384" width="9.140625" style="3"/>
  </cols>
  <sheetData>
    <row r="1" spans="1:6" s="1" customFormat="1" ht="41.25" customHeight="1">
      <c r="A1" s="137" t="s">
        <v>358</v>
      </c>
      <c r="B1" s="137"/>
      <c r="C1" s="137"/>
      <c r="D1" s="137"/>
      <c r="E1" s="137"/>
      <c r="F1" s="137"/>
    </row>
    <row r="2" spans="1:6" s="1" customFormat="1" ht="22.5" customHeight="1">
      <c r="A2" s="111" t="s">
        <v>12</v>
      </c>
      <c r="B2" s="116" t="s">
        <v>11</v>
      </c>
      <c r="C2" s="111" t="s">
        <v>13</v>
      </c>
      <c r="D2" s="110" t="s">
        <v>5</v>
      </c>
      <c r="E2" s="110"/>
      <c r="F2" s="111" t="s">
        <v>14</v>
      </c>
    </row>
    <row r="3" spans="1:6" s="1" customFormat="1" ht="18.75" customHeight="1">
      <c r="A3" s="111"/>
      <c r="B3" s="117"/>
      <c r="C3" s="111"/>
      <c r="D3" s="14" t="s">
        <v>6</v>
      </c>
      <c r="E3" s="14" t="s">
        <v>7</v>
      </c>
      <c r="F3" s="110"/>
    </row>
    <row r="4" spans="1:6" s="1" customFormat="1" ht="24.75" customHeight="1">
      <c r="A4" s="101" t="s">
        <v>295</v>
      </c>
      <c r="B4" s="106" t="s">
        <v>224</v>
      </c>
      <c r="C4" s="101" t="s">
        <v>30</v>
      </c>
      <c r="D4" s="102">
        <v>1</v>
      </c>
      <c r="E4" s="102"/>
      <c r="F4" s="103" t="s">
        <v>8</v>
      </c>
    </row>
    <row r="5" spans="1:6" s="1" customFormat="1" ht="25.5" customHeight="1">
      <c r="A5" s="101" t="s">
        <v>411</v>
      </c>
      <c r="B5" s="106" t="s">
        <v>224</v>
      </c>
      <c r="C5" s="101" t="s">
        <v>30</v>
      </c>
      <c r="D5" s="102">
        <v>1</v>
      </c>
      <c r="E5" s="102"/>
      <c r="F5" s="103" t="s">
        <v>8</v>
      </c>
    </row>
    <row r="6" spans="1:6" s="1" customFormat="1" ht="32.25" customHeight="1">
      <c r="A6" s="77" t="s">
        <v>349</v>
      </c>
      <c r="B6" s="57" t="s">
        <v>350</v>
      </c>
      <c r="C6" s="48" t="s">
        <v>3</v>
      </c>
      <c r="D6" s="80">
        <v>1</v>
      </c>
      <c r="E6" s="80">
        <v>0</v>
      </c>
      <c r="F6" s="77" t="s">
        <v>8</v>
      </c>
    </row>
    <row r="7" spans="1:6" s="1" customFormat="1" ht="21.75" customHeight="1">
      <c r="A7" s="118" t="s">
        <v>226</v>
      </c>
      <c r="B7" s="87" t="s">
        <v>351</v>
      </c>
      <c r="C7" s="121" t="s">
        <v>31</v>
      </c>
      <c r="D7" s="80">
        <v>1</v>
      </c>
      <c r="E7" s="80">
        <v>0</v>
      </c>
      <c r="F7" s="121" t="s">
        <v>8</v>
      </c>
    </row>
    <row r="8" spans="1:6" s="1" customFormat="1" ht="35.25" customHeight="1">
      <c r="A8" s="118"/>
      <c r="B8" s="57" t="s">
        <v>352</v>
      </c>
      <c r="C8" s="138"/>
      <c r="D8" s="80">
        <v>2</v>
      </c>
      <c r="E8" s="80">
        <v>2</v>
      </c>
      <c r="F8" s="138"/>
    </row>
    <row r="9" spans="1:6" s="1" customFormat="1" ht="26.25" customHeight="1">
      <c r="A9" s="118"/>
      <c r="B9" s="87" t="s">
        <v>353</v>
      </c>
      <c r="C9" s="122"/>
      <c r="D9" s="80">
        <v>2</v>
      </c>
      <c r="E9" s="80">
        <v>0</v>
      </c>
      <c r="F9" s="122"/>
    </row>
    <row r="10" spans="1:6" s="1" customFormat="1" ht="27.75" customHeight="1">
      <c r="A10" s="47" t="s">
        <v>36</v>
      </c>
      <c r="B10" s="87" t="s">
        <v>354</v>
      </c>
      <c r="C10" s="77" t="s">
        <v>30</v>
      </c>
      <c r="D10" s="80">
        <v>1</v>
      </c>
      <c r="E10" s="80">
        <v>0</v>
      </c>
      <c r="F10" s="78" t="s">
        <v>27</v>
      </c>
    </row>
    <row r="11" spans="1:6" s="1" customFormat="1" ht="22.5" customHeight="1">
      <c r="A11" s="77" t="s">
        <v>220</v>
      </c>
      <c r="B11" s="87" t="s">
        <v>222</v>
      </c>
      <c r="C11" s="79" t="s">
        <v>31</v>
      </c>
      <c r="D11" s="80">
        <v>2</v>
      </c>
      <c r="E11" s="80">
        <v>0</v>
      </c>
      <c r="F11" s="77" t="s">
        <v>8</v>
      </c>
    </row>
    <row r="12" spans="1:6" s="1" customFormat="1" ht="22.5" customHeight="1">
      <c r="A12" s="77" t="s">
        <v>130</v>
      </c>
      <c r="B12" s="87" t="s">
        <v>224</v>
      </c>
      <c r="C12" s="71" t="s">
        <v>142</v>
      </c>
      <c r="D12" s="72">
        <v>1</v>
      </c>
      <c r="E12" s="72">
        <v>0</v>
      </c>
      <c r="F12" s="77" t="s">
        <v>8</v>
      </c>
    </row>
    <row r="13" spans="1:6" s="1" customFormat="1" ht="30.75" customHeight="1">
      <c r="A13" s="77" t="s">
        <v>221</v>
      </c>
      <c r="B13" s="57" t="s">
        <v>223</v>
      </c>
      <c r="C13" s="71" t="s">
        <v>0</v>
      </c>
      <c r="D13" s="72">
        <v>1</v>
      </c>
      <c r="E13" s="72">
        <v>0</v>
      </c>
      <c r="F13" s="77" t="s">
        <v>8</v>
      </c>
    </row>
    <row r="14" spans="1:6" s="1" customFormat="1" ht="26.25" customHeight="1">
      <c r="A14" s="89" t="s">
        <v>102</v>
      </c>
      <c r="B14" s="90" t="s">
        <v>124</v>
      </c>
      <c r="C14" s="89" t="s">
        <v>31</v>
      </c>
      <c r="D14" s="100">
        <v>2</v>
      </c>
      <c r="E14" s="100">
        <v>0</v>
      </c>
      <c r="F14" s="80" t="s">
        <v>8</v>
      </c>
    </row>
    <row r="15" spans="1:6" s="1" customFormat="1" ht="26.25" customHeight="1">
      <c r="A15" s="89" t="s">
        <v>103</v>
      </c>
      <c r="B15" s="90" t="s">
        <v>122</v>
      </c>
      <c r="C15" s="89" t="s">
        <v>4</v>
      </c>
      <c r="D15" s="100">
        <v>1</v>
      </c>
      <c r="E15" s="100">
        <v>0</v>
      </c>
      <c r="F15" s="80" t="s">
        <v>8</v>
      </c>
    </row>
    <row r="16" spans="1:6" s="1" customFormat="1" ht="35.25" customHeight="1">
      <c r="A16" s="93" t="s">
        <v>355</v>
      </c>
      <c r="B16" s="90" t="s">
        <v>123</v>
      </c>
      <c r="C16" s="89" t="s">
        <v>30</v>
      </c>
      <c r="D16" s="100">
        <v>4</v>
      </c>
      <c r="E16" s="100">
        <v>0</v>
      </c>
      <c r="F16" s="80" t="s">
        <v>8</v>
      </c>
    </row>
    <row r="17" spans="1:8" ht="64.5" customHeight="1">
      <c r="A17" s="126" t="s">
        <v>39</v>
      </c>
      <c r="B17" s="126"/>
      <c r="C17" s="126"/>
      <c r="D17" s="126"/>
      <c r="E17" s="126"/>
      <c r="F17" s="126"/>
      <c r="H17" s="27"/>
    </row>
  </sheetData>
  <mergeCells count="10">
    <mergeCell ref="A17:F17"/>
    <mergeCell ref="A1:F1"/>
    <mergeCell ref="A2:A3"/>
    <mergeCell ref="C2:C3"/>
    <mergeCell ref="F2:F3"/>
    <mergeCell ref="D2:E2"/>
    <mergeCell ref="B2:B3"/>
    <mergeCell ref="A7:A9"/>
    <mergeCell ref="C7:C9"/>
    <mergeCell ref="F7:F9"/>
  </mergeCells>
  <pageMargins left="0.2" right="0.2" top="0.92" bottom="0.25" header="0.3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G17" sqref="G17"/>
    </sheetView>
  </sheetViews>
  <sheetFormatPr defaultRowHeight="15"/>
  <cols>
    <col min="1" max="1" width="46.42578125" style="9" customWidth="1"/>
    <col min="2" max="2" width="49.85546875" style="6" customWidth="1"/>
    <col min="3" max="3" width="17" style="9" customWidth="1"/>
    <col min="4" max="4" width="7.85546875" style="9" customWidth="1"/>
    <col min="5" max="5" width="8.140625" style="7" customWidth="1"/>
    <col min="6" max="6" width="14.28515625" style="7" customWidth="1"/>
    <col min="7" max="16384" width="9.140625" style="3"/>
  </cols>
  <sheetData>
    <row r="1" spans="1:6" s="21" customFormat="1" ht="49.5" customHeight="1">
      <c r="A1" s="109" t="s">
        <v>358</v>
      </c>
      <c r="B1" s="109"/>
      <c r="C1" s="109"/>
      <c r="D1" s="109"/>
      <c r="E1" s="109"/>
      <c r="F1" s="109"/>
    </row>
    <row r="2" spans="1:6" s="1" customFormat="1" ht="22.5" customHeight="1">
      <c r="A2" s="111" t="s">
        <v>12</v>
      </c>
      <c r="B2" s="116" t="s">
        <v>11</v>
      </c>
      <c r="C2" s="111" t="s">
        <v>13</v>
      </c>
      <c r="D2" s="110" t="s">
        <v>5</v>
      </c>
      <c r="E2" s="110"/>
      <c r="F2" s="111" t="s">
        <v>14</v>
      </c>
    </row>
    <row r="3" spans="1:6" s="1" customFormat="1" ht="21" customHeight="1">
      <c r="A3" s="111"/>
      <c r="B3" s="117"/>
      <c r="C3" s="111"/>
      <c r="D3" s="59" t="s">
        <v>6</v>
      </c>
      <c r="E3" s="59" t="s">
        <v>7</v>
      </c>
      <c r="F3" s="110"/>
    </row>
    <row r="4" spans="1:6" s="1" customFormat="1" ht="36" customHeight="1">
      <c r="A4" s="101" t="s">
        <v>359</v>
      </c>
      <c r="B4" s="96" t="s">
        <v>361</v>
      </c>
      <c r="C4" s="101" t="s">
        <v>363</v>
      </c>
      <c r="D4" s="102">
        <v>240</v>
      </c>
      <c r="E4" s="102">
        <v>0</v>
      </c>
      <c r="F4" s="102" t="s">
        <v>8</v>
      </c>
    </row>
    <row r="5" spans="1:6" s="1" customFormat="1" ht="32.25" customHeight="1">
      <c r="A5" s="101" t="s">
        <v>360</v>
      </c>
      <c r="B5" s="88" t="s">
        <v>362</v>
      </c>
      <c r="C5" s="101" t="s">
        <v>30</v>
      </c>
      <c r="D5" s="102">
        <v>1</v>
      </c>
      <c r="E5" s="102">
        <v>0</v>
      </c>
      <c r="F5" s="102" t="s">
        <v>8</v>
      </c>
    </row>
    <row r="6" spans="1:6" s="1" customFormat="1" ht="37.5" customHeight="1">
      <c r="A6" s="41" t="s">
        <v>246</v>
      </c>
      <c r="B6" s="87" t="s">
        <v>245</v>
      </c>
      <c r="C6" s="79" t="s">
        <v>31</v>
      </c>
      <c r="D6" s="80">
        <v>8</v>
      </c>
      <c r="E6" s="80">
        <v>0</v>
      </c>
      <c r="F6" s="80" t="s">
        <v>8</v>
      </c>
    </row>
    <row r="7" spans="1:6" s="1" customFormat="1" ht="24.75" customHeight="1">
      <c r="A7" s="118" t="s">
        <v>111</v>
      </c>
      <c r="B7" s="47" t="s">
        <v>133</v>
      </c>
      <c r="C7" s="118" t="s">
        <v>30</v>
      </c>
      <c r="D7" s="49">
        <v>1</v>
      </c>
      <c r="E7" s="49">
        <v>0</v>
      </c>
      <c r="F7" s="78" t="s">
        <v>20</v>
      </c>
    </row>
    <row r="8" spans="1:6" s="1" customFormat="1" ht="24.75" customHeight="1">
      <c r="A8" s="118"/>
      <c r="B8" s="47" t="s">
        <v>134</v>
      </c>
      <c r="C8" s="118"/>
      <c r="D8" s="49">
        <v>1</v>
      </c>
      <c r="E8" s="49">
        <v>0</v>
      </c>
      <c r="F8" s="78" t="s">
        <v>20</v>
      </c>
    </row>
    <row r="9" spans="1:6" s="1" customFormat="1" ht="24.75" customHeight="1">
      <c r="A9" s="77" t="s">
        <v>109</v>
      </c>
      <c r="B9" s="47" t="s">
        <v>135</v>
      </c>
      <c r="C9" s="77" t="s">
        <v>30</v>
      </c>
      <c r="D9" s="49">
        <v>2</v>
      </c>
      <c r="E9" s="49">
        <v>0</v>
      </c>
      <c r="F9" s="77" t="s">
        <v>8</v>
      </c>
    </row>
    <row r="10" spans="1:6" s="1" customFormat="1" ht="24.75" customHeight="1">
      <c r="A10" s="77" t="s">
        <v>129</v>
      </c>
      <c r="B10" s="47" t="s">
        <v>136</v>
      </c>
      <c r="C10" s="77" t="s">
        <v>4</v>
      </c>
      <c r="D10" s="49">
        <v>1</v>
      </c>
      <c r="E10" s="49">
        <v>0</v>
      </c>
      <c r="F10" s="77" t="s">
        <v>8</v>
      </c>
    </row>
    <row r="11" spans="1:6" s="1" customFormat="1" ht="25.5" customHeight="1">
      <c r="A11" s="118" t="s">
        <v>130</v>
      </c>
      <c r="B11" s="47" t="s">
        <v>139</v>
      </c>
      <c r="C11" s="118" t="s">
        <v>142</v>
      </c>
      <c r="D11" s="49">
        <v>1</v>
      </c>
      <c r="E11" s="49">
        <v>0</v>
      </c>
      <c r="F11" s="77" t="s">
        <v>8</v>
      </c>
    </row>
    <row r="12" spans="1:6" s="1" customFormat="1" ht="25.5" customHeight="1">
      <c r="A12" s="118"/>
      <c r="B12" s="31" t="s">
        <v>140</v>
      </c>
      <c r="C12" s="118"/>
      <c r="D12" s="49">
        <v>1</v>
      </c>
      <c r="E12" s="49">
        <v>0</v>
      </c>
      <c r="F12" s="77" t="s">
        <v>8</v>
      </c>
    </row>
    <row r="13" spans="1:6" s="1" customFormat="1" ht="25.5" customHeight="1">
      <c r="A13" s="118"/>
      <c r="B13" s="31" t="s">
        <v>141</v>
      </c>
      <c r="C13" s="118"/>
      <c r="D13" s="49">
        <v>1</v>
      </c>
      <c r="E13" s="49">
        <v>0</v>
      </c>
      <c r="F13" s="77" t="s">
        <v>8</v>
      </c>
    </row>
    <row r="14" spans="1:6" s="1" customFormat="1" ht="24.75" customHeight="1">
      <c r="A14" s="77" t="s">
        <v>131</v>
      </c>
      <c r="B14" s="47" t="s">
        <v>137</v>
      </c>
      <c r="C14" s="77" t="s">
        <v>30</v>
      </c>
      <c r="D14" s="49">
        <v>2</v>
      </c>
      <c r="E14" s="49">
        <v>0</v>
      </c>
      <c r="F14" s="78" t="s">
        <v>9</v>
      </c>
    </row>
    <row r="15" spans="1:6" s="1" customFormat="1" ht="24.75" customHeight="1">
      <c r="A15" s="77" t="s">
        <v>132</v>
      </c>
      <c r="B15" s="47" t="s">
        <v>138</v>
      </c>
      <c r="C15" s="77" t="s">
        <v>31</v>
      </c>
      <c r="D15" s="49">
        <v>2</v>
      </c>
      <c r="E15" s="49">
        <v>0</v>
      </c>
      <c r="F15" s="77" t="s">
        <v>8</v>
      </c>
    </row>
    <row r="16" spans="1:6" s="21" customFormat="1" ht="29.25" customHeight="1">
      <c r="A16" s="77" t="s">
        <v>80</v>
      </c>
      <c r="B16" s="31" t="s">
        <v>104</v>
      </c>
      <c r="C16" s="77" t="s">
        <v>30</v>
      </c>
      <c r="D16" s="58">
        <v>1</v>
      </c>
      <c r="E16" s="58">
        <v>0</v>
      </c>
      <c r="F16" s="64" t="s">
        <v>8</v>
      </c>
    </row>
    <row r="17" spans="1:8" s="21" customFormat="1" ht="63.75" customHeight="1">
      <c r="A17" s="115" t="s">
        <v>40</v>
      </c>
      <c r="B17" s="115"/>
      <c r="C17" s="115"/>
      <c r="D17" s="115"/>
      <c r="E17" s="115"/>
      <c r="F17" s="115"/>
    </row>
    <row r="18" spans="1:8" s="1" customFormat="1">
      <c r="A18" s="12"/>
      <c r="B18" s="20"/>
      <c r="C18" s="11"/>
      <c r="D18" s="11"/>
      <c r="E18" s="11"/>
      <c r="F18" s="11"/>
      <c r="G18"/>
      <c r="H18"/>
    </row>
    <row r="19" spans="1:8" s="1" customFormat="1">
      <c r="A19" s="12"/>
      <c r="B19" s="20"/>
      <c r="C19" s="11"/>
      <c r="D19" s="11"/>
      <c r="E19" s="11"/>
      <c r="F19" s="11"/>
      <c r="G19"/>
      <c r="H19"/>
    </row>
    <row r="20" spans="1:8" s="1" customFormat="1">
      <c r="A20" s="12"/>
      <c r="B20" s="20"/>
      <c r="C20" s="11"/>
      <c r="D20" s="11"/>
      <c r="E20" s="11"/>
      <c r="F20" s="11"/>
      <c r="G20"/>
      <c r="H20"/>
    </row>
    <row r="21" spans="1:8" s="1" customFormat="1">
      <c r="A21" s="12"/>
      <c r="B21" s="20"/>
      <c r="C21" s="11"/>
      <c r="D21" s="11"/>
      <c r="E21" s="11"/>
      <c r="F21" s="11"/>
      <c r="G21"/>
      <c r="H21"/>
    </row>
    <row r="22" spans="1:8" s="1" customFormat="1">
      <c r="A22" s="12"/>
      <c r="B22" s="20"/>
      <c r="C22" s="11"/>
      <c r="D22" s="11"/>
      <c r="E22" s="11"/>
      <c r="F22" s="11"/>
      <c r="G22"/>
      <c r="H22"/>
    </row>
    <row r="23" spans="1:8" s="1" customFormat="1">
      <c r="A23" s="12"/>
      <c r="B23" s="20"/>
      <c r="C23" s="11"/>
      <c r="D23" s="11"/>
      <c r="E23" s="11"/>
      <c r="F23" s="11"/>
      <c r="G23"/>
      <c r="H23"/>
    </row>
    <row r="24" spans="1:8" s="1" customFormat="1">
      <c r="A24" s="12"/>
      <c r="B24" s="20"/>
      <c r="C24" s="11"/>
      <c r="D24" s="11"/>
      <c r="E24" s="11"/>
      <c r="F24" s="11"/>
      <c r="G24"/>
      <c r="H24"/>
    </row>
    <row r="25" spans="1:8" s="1" customFormat="1">
      <c r="A25" s="12"/>
      <c r="B25" s="20"/>
      <c r="C25" s="11"/>
      <c r="D25" s="11"/>
      <c r="E25" s="11"/>
      <c r="F25" s="11"/>
      <c r="G25"/>
      <c r="H25"/>
    </row>
    <row r="26" spans="1:8" s="1" customFormat="1">
      <c r="A26" s="12"/>
      <c r="B26" s="20"/>
      <c r="C26" s="11"/>
      <c r="D26" s="11"/>
      <c r="E26" s="11"/>
      <c r="F26" s="11"/>
      <c r="G26"/>
      <c r="H26"/>
    </row>
    <row r="27" spans="1:8" s="1" customFormat="1">
      <c r="A27" s="12"/>
      <c r="B27" s="20"/>
      <c r="C27" s="11"/>
      <c r="D27" s="11"/>
      <c r="E27" s="11"/>
      <c r="F27" s="11"/>
      <c r="G27"/>
      <c r="H27"/>
    </row>
    <row r="35" spans="2:2">
      <c r="B35" s="6" t="str">
        <f t="shared" ref="B35:B41" si="0">UPPER(A18)</f>
        <v/>
      </c>
    </row>
    <row r="36" spans="2:2">
      <c r="B36" s="6" t="str">
        <f t="shared" si="0"/>
        <v/>
      </c>
    </row>
    <row r="37" spans="2:2">
      <c r="B37" s="6" t="str">
        <f t="shared" si="0"/>
        <v/>
      </c>
    </row>
    <row r="38" spans="2:2">
      <c r="B38" s="6" t="str">
        <f t="shared" si="0"/>
        <v/>
      </c>
    </row>
    <row r="39" spans="2:2">
      <c r="B39" s="6" t="str">
        <f t="shared" si="0"/>
        <v/>
      </c>
    </row>
    <row r="40" spans="2:2">
      <c r="B40" s="6" t="str">
        <f t="shared" si="0"/>
        <v/>
      </c>
    </row>
    <row r="41" spans="2:2">
      <c r="B41" s="6" t="str">
        <f t="shared" si="0"/>
        <v/>
      </c>
    </row>
  </sheetData>
  <mergeCells count="11">
    <mergeCell ref="A17:F17"/>
    <mergeCell ref="A1:F1"/>
    <mergeCell ref="A2:A3"/>
    <mergeCell ref="B2:B3"/>
    <mergeCell ref="C2:C3"/>
    <mergeCell ref="D2:E2"/>
    <mergeCell ref="F2:F3"/>
    <mergeCell ref="A11:A13"/>
    <mergeCell ref="C11:C13"/>
    <mergeCell ref="A7:A8"/>
    <mergeCell ref="C7:C8"/>
  </mergeCells>
  <pageMargins left="0.2" right="0.2" top="0.82" bottom="0.22" header="0.2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7" workbookViewId="0">
      <selection activeCell="B44" sqref="B44"/>
    </sheetView>
  </sheetViews>
  <sheetFormatPr defaultRowHeight="15"/>
  <cols>
    <col min="1" max="1" width="45.85546875" style="9" customWidth="1"/>
    <col min="2" max="2" width="50.5703125" style="6" customWidth="1"/>
    <col min="3" max="3" width="15.140625" style="9" customWidth="1"/>
    <col min="4" max="4" width="8" style="9" customWidth="1"/>
    <col min="5" max="5" width="8.42578125" style="7" customWidth="1"/>
    <col min="6" max="6" width="13.85546875" style="7" customWidth="1"/>
    <col min="7" max="16384" width="9.140625" style="3"/>
  </cols>
  <sheetData>
    <row r="1" spans="1:6" s="1" customFormat="1" ht="39.75" customHeight="1">
      <c r="A1" s="123" t="s">
        <v>358</v>
      </c>
      <c r="B1" s="124"/>
      <c r="C1" s="124"/>
      <c r="D1" s="124"/>
      <c r="E1" s="124"/>
      <c r="F1" s="125"/>
    </row>
    <row r="2" spans="1:6" s="1" customFormat="1" ht="27" customHeight="1">
      <c r="A2" s="111" t="s">
        <v>12</v>
      </c>
      <c r="B2" s="111" t="s">
        <v>11</v>
      </c>
      <c r="C2" s="111" t="s">
        <v>13</v>
      </c>
      <c r="D2" s="110" t="s">
        <v>5</v>
      </c>
      <c r="E2" s="110"/>
      <c r="F2" s="111" t="s">
        <v>14</v>
      </c>
    </row>
    <row r="3" spans="1:6" s="1" customFormat="1" ht="21" customHeight="1">
      <c r="A3" s="111"/>
      <c r="B3" s="111"/>
      <c r="C3" s="111"/>
      <c r="D3" s="28" t="s">
        <v>6</v>
      </c>
      <c r="E3" s="28" t="s">
        <v>7</v>
      </c>
      <c r="F3" s="110"/>
    </row>
    <row r="4" spans="1:6" s="1" customFormat="1" ht="21" customHeight="1">
      <c r="A4" s="101" t="s">
        <v>364</v>
      </c>
      <c r="B4" s="87" t="s">
        <v>368</v>
      </c>
      <c r="C4" s="101" t="s">
        <v>30</v>
      </c>
      <c r="D4" s="102">
        <v>2</v>
      </c>
      <c r="E4" s="102">
        <v>0</v>
      </c>
      <c r="F4" s="102" t="s">
        <v>8</v>
      </c>
    </row>
    <row r="5" spans="1:6" s="1" customFormat="1" ht="21" customHeight="1">
      <c r="A5" s="101" t="s">
        <v>365</v>
      </c>
      <c r="B5" s="87" t="s">
        <v>154</v>
      </c>
      <c r="C5" s="101" t="s">
        <v>30</v>
      </c>
      <c r="D5" s="102">
        <v>3</v>
      </c>
      <c r="E5" s="102">
        <v>2</v>
      </c>
      <c r="F5" s="102" t="s">
        <v>8</v>
      </c>
    </row>
    <row r="6" spans="1:6" s="1" customFormat="1" ht="66" customHeight="1">
      <c r="A6" s="101" t="s">
        <v>366</v>
      </c>
      <c r="B6" s="57" t="s">
        <v>369</v>
      </c>
      <c r="C6" s="101" t="s">
        <v>30</v>
      </c>
      <c r="D6" s="102">
        <v>50</v>
      </c>
      <c r="E6" s="102">
        <v>25</v>
      </c>
      <c r="F6" s="102" t="s">
        <v>8</v>
      </c>
    </row>
    <row r="7" spans="1:6" s="1" customFormat="1" ht="30.75" customHeight="1">
      <c r="A7" s="101" t="s">
        <v>364</v>
      </c>
      <c r="B7" s="87" t="s">
        <v>154</v>
      </c>
      <c r="C7" s="101" t="s">
        <v>30</v>
      </c>
      <c r="D7" s="102">
        <v>2</v>
      </c>
      <c r="E7" s="102">
        <v>1</v>
      </c>
      <c r="F7" s="102" t="s">
        <v>8</v>
      </c>
    </row>
    <row r="8" spans="1:6" s="1" customFormat="1" ht="36.75" customHeight="1">
      <c r="A8" s="101" t="s">
        <v>367</v>
      </c>
      <c r="B8" s="57" t="s">
        <v>370</v>
      </c>
      <c r="C8" s="101" t="s">
        <v>30</v>
      </c>
      <c r="D8" s="102">
        <v>1</v>
      </c>
      <c r="E8" s="102">
        <v>0</v>
      </c>
      <c r="F8" s="102" t="s">
        <v>8</v>
      </c>
    </row>
    <row r="9" spans="1:6" s="1" customFormat="1" ht="33" customHeight="1">
      <c r="A9" s="77" t="s">
        <v>247</v>
      </c>
      <c r="B9" s="57" t="s">
        <v>253</v>
      </c>
      <c r="C9" s="79" t="s">
        <v>30</v>
      </c>
      <c r="D9" s="80">
        <v>2</v>
      </c>
      <c r="E9" s="80">
        <v>2</v>
      </c>
      <c r="F9" s="80" t="s">
        <v>8</v>
      </c>
    </row>
    <row r="10" spans="1:6" s="1" customFormat="1" ht="36" customHeight="1">
      <c r="A10" s="77" t="s">
        <v>265</v>
      </c>
      <c r="B10" s="57" t="s">
        <v>262</v>
      </c>
      <c r="C10" s="79" t="s">
        <v>31</v>
      </c>
      <c r="D10" s="80">
        <v>0</v>
      </c>
      <c r="E10" s="80">
        <v>0</v>
      </c>
      <c r="F10" s="80" t="s">
        <v>8</v>
      </c>
    </row>
    <row r="11" spans="1:6" s="1" customFormat="1" ht="32.25" customHeight="1">
      <c r="A11" s="118" t="s">
        <v>111</v>
      </c>
      <c r="B11" s="57" t="s">
        <v>254</v>
      </c>
      <c r="C11" s="79" t="s">
        <v>30</v>
      </c>
      <c r="D11" s="80">
        <v>0</v>
      </c>
      <c r="E11" s="80">
        <v>0</v>
      </c>
      <c r="F11" s="80" t="s">
        <v>8</v>
      </c>
    </row>
    <row r="12" spans="1:6" s="1" customFormat="1" ht="33.75" customHeight="1">
      <c r="A12" s="118"/>
      <c r="B12" s="57" t="s">
        <v>255</v>
      </c>
      <c r="C12" s="79" t="s">
        <v>30</v>
      </c>
      <c r="D12" s="80">
        <v>0</v>
      </c>
      <c r="E12" s="80">
        <v>0</v>
      </c>
      <c r="F12" s="80" t="s">
        <v>8</v>
      </c>
    </row>
    <row r="13" spans="1:6" s="1" customFormat="1" ht="32.25" customHeight="1">
      <c r="A13" s="118" t="s">
        <v>248</v>
      </c>
      <c r="B13" s="57" t="s">
        <v>256</v>
      </c>
      <c r="C13" s="79" t="s">
        <v>30</v>
      </c>
      <c r="D13" s="80">
        <v>5</v>
      </c>
      <c r="E13" s="80">
        <v>0</v>
      </c>
      <c r="F13" s="80" t="s">
        <v>8</v>
      </c>
    </row>
    <row r="14" spans="1:6" s="1" customFormat="1" ht="33.75" customHeight="1">
      <c r="A14" s="118"/>
      <c r="B14" s="57" t="s">
        <v>253</v>
      </c>
      <c r="C14" s="79" t="s">
        <v>30</v>
      </c>
      <c r="D14" s="80">
        <v>5</v>
      </c>
      <c r="E14" s="80">
        <v>0</v>
      </c>
      <c r="F14" s="80" t="s">
        <v>8</v>
      </c>
    </row>
    <row r="15" spans="1:6" s="1" customFormat="1" ht="31.5" customHeight="1">
      <c r="A15" s="118" t="s">
        <v>249</v>
      </c>
      <c r="B15" s="57" t="s">
        <v>257</v>
      </c>
      <c r="C15" s="79" t="s">
        <v>30</v>
      </c>
      <c r="D15" s="80">
        <v>5</v>
      </c>
      <c r="E15" s="80">
        <v>5</v>
      </c>
      <c r="F15" s="80" t="s">
        <v>8</v>
      </c>
    </row>
    <row r="16" spans="1:6" s="1" customFormat="1" ht="34.5" customHeight="1">
      <c r="A16" s="118"/>
      <c r="B16" s="57" t="s">
        <v>258</v>
      </c>
      <c r="C16" s="79" t="s">
        <v>30</v>
      </c>
      <c r="D16" s="80">
        <v>5</v>
      </c>
      <c r="E16" s="80">
        <v>0</v>
      </c>
      <c r="F16" s="80" t="s">
        <v>8</v>
      </c>
    </row>
    <row r="17" spans="1:6" s="1" customFormat="1" ht="33" customHeight="1">
      <c r="A17" s="118" t="s">
        <v>250</v>
      </c>
      <c r="B17" s="57" t="s">
        <v>261</v>
      </c>
      <c r="C17" s="79" t="s">
        <v>31</v>
      </c>
      <c r="D17" s="80">
        <v>3</v>
      </c>
      <c r="E17" s="80">
        <v>0</v>
      </c>
      <c r="F17" s="80" t="s">
        <v>8</v>
      </c>
    </row>
    <row r="18" spans="1:6" s="1" customFormat="1" ht="32.25" customHeight="1">
      <c r="A18" s="118"/>
      <c r="B18" s="57" t="s">
        <v>154</v>
      </c>
      <c r="C18" s="79" t="s">
        <v>31</v>
      </c>
      <c r="D18" s="80">
        <v>5</v>
      </c>
      <c r="E18" s="80">
        <v>0</v>
      </c>
      <c r="F18" s="80" t="s">
        <v>8</v>
      </c>
    </row>
    <row r="19" spans="1:6" s="1" customFormat="1" ht="31.5" customHeight="1">
      <c r="A19" s="118"/>
      <c r="B19" s="57" t="s">
        <v>263</v>
      </c>
      <c r="C19" s="79" t="s">
        <v>31</v>
      </c>
      <c r="D19" s="80">
        <v>5</v>
      </c>
      <c r="E19" s="80">
        <v>0</v>
      </c>
      <c r="F19" s="80" t="s">
        <v>8</v>
      </c>
    </row>
    <row r="20" spans="1:6" s="1" customFormat="1" ht="28.5" customHeight="1">
      <c r="A20" s="118"/>
      <c r="B20" s="57" t="s">
        <v>264</v>
      </c>
      <c r="C20" s="79" t="s">
        <v>31</v>
      </c>
      <c r="D20" s="80">
        <v>2</v>
      </c>
      <c r="E20" s="80">
        <v>0</v>
      </c>
      <c r="F20" s="80" t="s">
        <v>8</v>
      </c>
    </row>
    <row r="21" spans="1:6" s="1" customFormat="1" ht="34.5" customHeight="1">
      <c r="A21" s="77" t="s">
        <v>251</v>
      </c>
      <c r="B21" s="57" t="s">
        <v>259</v>
      </c>
      <c r="C21" s="79" t="s">
        <v>30</v>
      </c>
      <c r="D21" s="80">
        <v>3</v>
      </c>
      <c r="E21" s="80">
        <v>0</v>
      </c>
      <c r="F21" s="80" t="s">
        <v>9</v>
      </c>
    </row>
    <row r="22" spans="1:6" s="1" customFormat="1" ht="33.75" customHeight="1">
      <c r="A22" s="77" t="s">
        <v>252</v>
      </c>
      <c r="B22" s="57" t="s">
        <v>260</v>
      </c>
      <c r="C22" s="79" t="s">
        <v>30</v>
      </c>
      <c r="D22" s="80">
        <v>1</v>
      </c>
      <c r="E22" s="80">
        <v>0</v>
      </c>
      <c r="F22" s="80" t="s">
        <v>9</v>
      </c>
    </row>
    <row r="23" spans="1:6" s="1" customFormat="1" ht="36.75" customHeight="1">
      <c r="A23" s="77" t="s">
        <v>111</v>
      </c>
      <c r="B23" s="30" t="s">
        <v>145</v>
      </c>
      <c r="C23" s="77" t="s">
        <v>30</v>
      </c>
      <c r="D23" s="49">
        <v>1</v>
      </c>
      <c r="E23" s="49">
        <v>1</v>
      </c>
      <c r="F23" s="78" t="s">
        <v>20</v>
      </c>
    </row>
    <row r="24" spans="1:6" s="1" customFormat="1" ht="54" customHeight="1">
      <c r="A24" s="76" t="s">
        <v>157</v>
      </c>
      <c r="B24" s="30" t="s">
        <v>155</v>
      </c>
      <c r="C24" s="69" t="s">
        <v>30</v>
      </c>
      <c r="D24" s="49">
        <v>50</v>
      </c>
      <c r="E24" s="49">
        <v>0</v>
      </c>
      <c r="F24" s="69" t="s">
        <v>8</v>
      </c>
    </row>
    <row r="25" spans="1:6" s="1" customFormat="1" ht="36.75" customHeight="1">
      <c r="A25" s="76" t="s">
        <v>156</v>
      </c>
      <c r="B25" s="47" t="s">
        <v>146</v>
      </c>
      <c r="C25" s="69" t="s">
        <v>30</v>
      </c>
      <c r="D25" s="49">
        <v>1</v>
      </c>
      <c r="E25" s="49">
        <v>0</v>
      </c>
      <c r="F25" s="70" t="s">
        <v>20</v>
      </c>
    </row>
    <row r="26" spans="1:6" s="1" customFormat="1" ht="33.75" customHeight="1">
      <c r="A26" s="118" t="s">
        <v>111</v>
      </c>
      <c r="B26" s="30" t="s">
        <v>147</v>
      </c>
      <c r="C26" s="69" t="s">
        <v>30</v>
      </c>
      <c r="D26" s="49">
        <v>1</v>
      </c>
      <c r="E26" s="49">
        <v>0</v>
      </c>
      <c r="F26" s="70" t="s">
        <v>20</v>
      </c>
    </row>
    <row r="27" spans="1:6" s="1" customFormat="1" ht="35.25" customHeight="1">
      <c r="A27" s="118"/>
      <c r="B27" s="30" t="s">
        <v>148</v>
      </c>
      <c r="C27" s="69" t="s">
        <v>30</v>
      </c>
      <c r="D27" s="49">
        <v>1</v>
      </c>
      <c r="E27" s="49">
        <v>0</v>
      </c>
      <c r="F27" s="70" t="s">
        <v>20</v>
      </c>
    </row>
    <row r="28" spans="1:6" s="1" customFormat="1" ht="27" customHeight="1">
      <c r="A28" s="118"/>
      <c r="B28" s="47" t="s">
        <v>149</v>
      </c>
      <c r="C28" s="69" t="s">
        <v>30</v>
      </c>
      <c r="D28" s="49">
        <v>1</v>
      </c>
      <c r="E28" s="49">
        <v>0</v>
      </c>
      <c r="F28" s="70" t="s">
        <v>9</v>
      </c>
    </row>
    <row r="29" spans="1:6" s="1" customFormat="1" ht="27" customHeight="1">
      <c r="A29" s="118"/>
      <c r="B29" s="47" t="s">
        <v>150</v>
      </c>
      <c r="C29" s="69" t="s">
        <v>30</v>
      </c>
      <c r="D29" s="49">
        <v>1</v>
      </c>
      <c r="E29" s="49">
        <v>1</v>
      </c>
      <c r="F29" s="70" t="s">
        <v>20</v>
      </c>
    </row>
    <row r="30" spans="1:6" s="1" customFormat="1" ht="21" customHeight="1">
      <c r="A30" s="77" t="s">
        <v>158</v>
      </c>
      <c r="B30" s="47" t="s">
        <v>151</v>
      </c>
      <c r="C30" s="69" t="s">
        <v>43</v>
      </c>
      <c r="D30" s="49">
        <v>10</v>
      </c>
      <c r="E30" s="49">
        <v>0</v>
      </c>
      <c r="F30" s="69" t="s">
        <v>8</v>
      </c>
    </row>
    <row r="31" spans="1:6" s="1" customFormat="1" ht="30.75" customHeight="1">
      <c r="A31" s="77" t="s">
        <v>143</v>
      </c>
      <c r="B31" s="30" t="s">
        <v>152</v>
      </c>
      <c r="C31" s="69" t="s">
        <v>30</v>
      </c>
      <c r="D31" s="49">
        <v>10</v>
      </c>
      <c r="E31" s="49">
        <v>0</v>
      </c>
      <c r="F31" s="69"/>
    </row>
    <row r="32" spans="1:6" s="1" customFormat="1" ht="21" customHeight="1">
      <c r="A32" s="121" t="s">
        <v>144</v>
      </c>
      <c r="B32" s="81" t="s">
        <v>153</v>
      </c>
      <c r="C32" s="48" t="s">
        <v>31</v>
      </c>
      <c r="D32" s="86">
        <v>3</v>
      </c>
      <c r="E32" s="86">
        <v>1</v>
      </c>
      <c r="F32" s="85" t="s">
        <v>9</v>
      </c>
    </row>
    <row r="33" spans="1:6" s="1" customFormat="1" ht="21" customHeight="1">
      <c r="A33" s="122"/>
      <c r="B33" s="81" t="s">
        <v>154</v>
      </c>
      <c r="C33" s="69" t="s">
        <v>30</v>
      </c>
      <c r="D33" s="86">
        <v>2</v>
      </c>
      <c r="E33" s="86">
        <v>2</v>
      </c>
      <c r="F33" s="85" t="s">
        <v>9</v>
      </c>
    </row>
    <row r="34" spans="1:6" s="1" customFormat="1" ht="34.5" customHeight="1">
      <c r="A34" s="76" t="s">
        <v>108</v>
      </c>
      <c r="B34" s="57" t="s">
        <v>32</v>
      </c>
      <c r="C34" s="60" t="s">
        <v>30</v>
      </c>
      <c r="D34" s="80">
        <v>2</v>
      </c>
      <c r="E34" s="80">
        <v>1</v>
      </c>
      <c r="F34" s="63" t="s">
        <v>8</v>
      </c>
    </row>
    <row r="35" spans="1:6" s="1" customFormat="1" ht="32.25" customHeight="1">
      <c r="A35" s="73" t="s">
        <v>107</v>
      </c>
      <c r="B35" s="66" t="s">
        <v>106</v>
      </c>
      <c r="C35" s="65" t="s">
        <v>30</v>
      </c>
      <c r="D35" s="61">
        <v>5</v>
      </c>
      <c r="E35" s="61">
        <v>0</v>
      </c>
      <c r="F35" s="61" t="s">
        <v>8</v>
      </c>
    </row>
    <row r="36" spans="1:6" s="1" customFormat="1" ht="24.75" customHeight="1">
      <c r="A36" s="77" t="s">
        <v>29</v>
      </c>
      <c r="B36" s="31" t="s">
        <v>64</v>
      </c>
      <c r="C36" s="60" t="s">
        <v>31</v>
      </c>
      <c r="D36" s="48">
        <v>1</v>
      </c>
      <c r="E36" s="48">
        <v>1</v>
      </c>
      <c r="F36" s="37" t="s">
        <v>8</v>
      </c>
    </row>
    <row r="37" spans="1:6" s="1" customFormat="1" ht="24.75" customHeight="1">
      <c r="A37" s="120" t="s">
        <v>63</v>
      </c>
      <c r="B37" s="31" t="s">
        <v>65</v>
      </c>
      <c r="C37" s="60" t="s">
        <v>1</v>
      </c>
      <c r="D37" s="48">
        <v>2</v>
      </c>
      <c r="E37" s="48">
        <v>2</v>
      </c>
      <c r="F37" s="37" t="s">
        <v>8</v>
      </c>
    </row>
    <row r="38" spans="1:6" s="1" customFormat="1" ht="24.75" customHeight="1">
      <c r="A38" s="120"/>
      <c r="B38" s="31" t="s">
        <v>66</v>
      </c>
      <c r="C38" s="60" t="s">
        <v>1</v>
      </c>
      <c r="D38" s="48">
        <v>1</v>
      </c>
      <c r="E38" s="48">
        <v>0</v>
      </c>
      <c r="F38" s="37" t="s">
        <v>8</v>
      </c>
    </row>
    <row r="39" spans="1:6" s="1" customFormat="1" ht="24.75" customHeight="1">
      <c r="A39" s="76" t="s">
        <v>29</v>
      </c>
      <c r="B39" s="47" t="s">
        <v>62</v>
      </c>
      <c r="C39" s="62" t="s">
        <v>31</v>
      </c>
      <c r="D39" s="80">
        <v>1</v>
      </c>
      <c r="E39" s="80">
        <v>1</v>
      </c>
      <c r="F39" s="37" t="s">
        <v>8</v>
      </c>
    </row>
    <row r="40" spans="1:6" s="1" customFormat="1" ht="48.75" customHeight="1">
      <c r="A40" s="119" t="s">
        <v>41</v>
      </c>
      <c r="B40" s="119"/>
      <c r="C40" s="119"/>
      <c r="D40" s="119"/>
      <c r="E40" s="119"/>
      <c r="F40" s="119"/>
    </row>
    <row r="58" spans="2:2">
      <c r="B58" s="6" t="str">
        <f t="shared" ref="B58:B64" si="0">UPPER(A41)</f>
        <v/>
      </c>
    </row>
    <row r="59" spans="2:2">
      <c r="B59" s="6" t="str">
        <f t="shared" si="0"/>
        <v/>
      </c>
    </row>
    <row r="60" spans="2:2">
      <c r="B60" s="6" t="str">
        <f t="shared" si="0"/>
        <v/>
      </c>
    </row>
    <row r="61" spans="2:2">
      <c r="B61" s="6" t="str">
        <f t="shared" si="0"/>
        <v/>
      </c>
    </row>
    <row r="62" spans="2:2">
      <c r="B62" s="6" t="str">
        <f t="shared" si="0"/>
        <v/>
      </c>
    </row>
    <row r="63" spans="2:2">
      <c r="B63" s="6" t="str">
        <f t="shared" si="0"/>
        <v/>
      </c>
    </row>
    <row r="64" spans="2:2">
      <c r="B64" s="6" t="str">
        <f t="shared" si="0"/>
        <v/>
      </c>
    </row>
  </sheetData>
  <mergeCells count="14">
    <mergeCell ref="A1:F1"/>
    <mergeCell ref="A2:A3"/>
    <mergeCell ref="B2:B3"/>
    <mergeCell ref="C2:C3"/>
    <mergeCell ref="D2:E2"/>
    <mergeCell ref="F2:F3"/>
    <mergeCell ref="A17:A20"/>
    <mergeCell ref="A15:A16"/>
    <mergeCell ref="A11:A12"/>
    <mergeCell ref="A13:A14"/>
    <mergeCell ref="A40:F40"/>
    <mergeCell ref="A37:A38"/>
    <mergeCell ref="A26:A29"/>
    <mergeCell ref="A32:A33"/>
  </mergeCells>
  <pageMargins left="0.2" right="0.2" top="0.67" bottom="0.23" header="0.2" footer="0.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7" workbookViewId="0">
      <selection activeCell="B14" sqref="B14"/>
    </sheetView>
  </sheetViews>
  <sheetFormatPr defaultRowHeight="15"/>
  <cols>
    <col min="1" max="1" width="41.85546875" style="16" customWidth="1"/>
    <col min="2" max="2" width="53.42578125" style="9" customWidth="1"/>
    <col min="3" max="3" width="16.85546875" style="9" customWidth="1"/>
    <col min="4" max="4" width="8.28515625" style="9" customWidth="1"/>
    <col min="5" max="5" width="8.5703125" style="7" customWidth="1"/>
    <col min="6" max="6" width="13.85546875" style="7" customWidth="1"/>
    <col min="7" max="16384" width="9.140625" style="3"/>
  </cols>
  <sheetData>
    <row r="1" spans="1:6" s="1" customFormat="1" ht="33" customHeight="1">
      <c r="A1" s="123" t="s">
        <v>371</v>
      </c>
      <c r="B1" s="124"/>
      <c r="C1" s="124"/>
      <c r="D1" s="124"/>
      <c r="E1" s="124"/>
      <c r="F1" s="125"/>
    </row>
    <row r="2" spans="1:6" s="1" customFormat="1" ht="22.5" customHeight="1">
      <c r="A2" s="111" t="s">
        <v>12</v>
      </c>
      <c r="B2" s="111" t="s">
        <v>11</v>
      </c>
      <c r="C2" s="111" t="s">
        <v>13</v>
      </c>
      <c r="D2" s="110" t="s">
        <v>5</v>
      </c>
      <c r="E2" s="110"/>
      <c r="F2" s="111" t="s">
        <v>14</v>
      </c>
    </row>
    <row r="3" spans="1:6" s="1" customFormat="1" ht="20.25" customHeight="1">
      <c r="A3" s="111"/>
      <c r="B3" s="111"/>
      <c r="C3" s="111"/>
      <c r="D3" s="52" t="s">
        <v>6</v>
      </c>
      <c r="E3" s="52" t="s">
        <v>7</v>
      </c>
      <c r="F3" s="110"/>
    </row>
    <row r="4" spans="1:6" s="1" customFormat="1" ht="31.5" customHeight="1">
      <c r="A4" s="79" t="s">
        <v>271</v>
      </c>
      <c r="B4" s="57" t="s">
        <v>270</v>
      </c>
      <c r="C4" s="79" t="s">
        <v>31</v>
      </c>
      <c r="D4" s="80">
        <v>1</v>
      </c>
      <c r="E4" s="80">
        <v>1</v>
      </c>
      <c r="F4" s="80" t="s">
        <v>8</v>
      </c>
    </row>
    <row r="5" spans="1:6" s="1" customFormat="1" ht="24.75" customHeight="1">
      <c r="A5" s="79" t="s">
        <v>266</v>
      </c>
      <c r="B5" s="87" t="s">
        <v>267</v>
      </c>
      <c r="C5" s="79" t="s">
        <v>372</v>
      </c>
      <c r="D5" s="80">
        <v>1</v>
      </c>
      <c r="E5" s="80">
        <v>0</v>
      </c>
      <c r="F5" s="80" t="s">
        <v>8</v>
      </c>
    </row>
    <row r="6" spans="1:6" s="1" customFormat="1" ht="24" customHeight="1">
      <c r="A6" s="127" t="s">
        <v>239</v>
      </c>
      <c r="B6" s="87" t="s">
        <v>268</v>
      </c>
      <c r="C6" s="79" t="s">
        <v>372</v>
      </c>
      <c r="D6" s="80">
        <v>1</v>
      </c>
      <c r="E6" s="80">
        <v>0</v>
      </c>
      <c r="F6" s="80" t="s">
        <v>8</v>
      </c>
    </row>
    <row r="7" spans="1:6" s="1" customFormat="1" ht="26.25" customHeight="1">
      <c r="A7" s="128"/>
      <c r="B7" s="87" t="s">
        <v>269</v>
      </c>
      <c r="C7" s="79" t="s">
        <v>30</v>
      </c>
      <c r="D7" s="80">
        <v>2</v>
      </c>
      <c r="E7" s="80">
        <v>0</v>
      </c>
      <c r="F7" s="80" t="s">
        <v>195</v>
      </c>
    </row>
    <row r="8" spans="1:6" s="1" customFormat="1" ht="31.5" customHeight="1">
      <c r="A8" s="89" t="s">
        <v>159</v>
      </c>
      <c r="B8" s="94" t="s">
        <v>160</v>
      </c>
      <c r="C8" s="89" t="s">
        <v>142</v>
      </c>
      <c r="D8" s="91">
        <v>50</v>
      </c>
      <c r="E8" s="91">
        <v>20</v>
      </c>
      <c r="F8" s="92" t="s">
        <v>20</v>
      </c>
    </row>
    <row r="9" spans="1:6" s="1" customFormat="1" ht="31.5" customHeight="1">
      <c r="A9" s="89" t="s">
        <v>163</v>
      </c>
      <c r="B9" s="94" t="s">
        <v>161</v>
      </c>
      <c r="C9" s="89" t="s">
        <v>95</v>
      </c>
      <c r="D9" s="91">
        <v>1</v>
      </c>
      <c r="E9" s="91">
        <v>0</v>
      </c>
      <c r="F9" s="89" t="s">
        <v>8</v>
      </c>
    </row>
    <row r="10" spans="1:6" s="1" customFormat="1" ht="25.5" customHeight="1">
      <c r="A10" s="93" t="s">
        <v>67</v>
      </c>
      <c r="B10" s="90" t="s">
        <v>68</v>
      </c>
      <c r="C10" s="89" t="s">
        <v>31</v>
      </c>
      <c r="D10" s="80">
        <v>1</v>
      </c>
      <c r="E10" s="80">
        <v>1</v>
      </c>
      <c r="F10" s="89" t="s">
        <v>8</v>
      </c>
    </row>
    <row r="11" spans="1:6" s="1" customFormat="1" ht="31.5" customHeight="1">
      <c r="A11" s="93" t="s">
        <v>273</v>
      </c>
      <c r="B11" s="94" t="s">
        <v>83</v>
      </c>
      <c r="C11" s="89" t="s">
        <v>30</v>
      </c>
      <c r="D11" s="80">
        <v>5</v>
      </c>
      <c r="E11" s="80">
        <v>0</v>
      </c>
      <c r="F11" s="89" t="s">
        <v>8</v>
      </c>
    </row>
    <row r="12" spans="1:6" s="1" customFormat="1" ht="24" customHeight="1">
      <c r="A12" s="93" t="s">
        <v>81</v>
      </c>
      <c r="B12" s="90" t="s">
        <v>84</v>
      </c>
      <c r="C12" s="89" t="s">
        <v>31</v>
      </c>
      <c r="D12" s="80">
        <v>1</v>
      </c>
      <c r="E12" s="80">
        <v>1</v>
      </c>
      <c r="F12" s="89" t="s">
        <v>8</v>
      </c>
    </row>
    <row r="13" spans="1:6" s="1" customFormat="1" ht="33.75" customHeight="1">
      <c r="A13" s="93" t="s">
        <v>272</v>
      </c>
      <c r="B13" s="90" t="s">
        <v>85</v>
      </c>
      <c r="C13" s="89" t="s">
        <v>31</v>
      </c>
      <c r="D13" s="80">
        <v>3</v>
      </c>
      <c r="E13" s="80">
        <v>3</v>
      </c>
      <c r="F13" s="89" t="s">
        <v>8</v>
      </c>
    </row>
    <row r="14" spans="1:6" s="1" customFormat="1" ht="35.25" customHeight="1">
      <c r="A14" s="93" t="s">
        <v>82</v>
      </c>
      <c r="B14" s="90" t="s">
        <v>86</v>
      </c>
      <c r="C14" s="89" t="s">
        <v>31</v>
      </c>
      <c r="D14" s="80">
        <v>3</v>
      </c>
      <c r="E14" s="80">
        <v>3</v>
      </c>
      <c r="F14" s="89" t="s">
        <v>8</v>
      </c>
    </row>
    <row r="15" spans="1:6" s="1" customFormat="1" ht="36" customHeight="1">
      <c r="A15" s="93" t="s">
        <v>96</v>
      </c>
      <c r="B15" s="90" t="s">
        <v>87</v>
      </c>
      <c r="C15" s="89" t="s">
        <v>30</v>
      </c>
      <c r="D15" s="80">
        <v>2</v>
      </c>
      <c r="E15" s="80">
        <v>1</v>
      </c>
      <c r="F15" s="89" t="s">
        <v>8</v>
      </c>
    </row>
    <row r="16" spans="1:6" s="1" customFormat="1" ht="49.5" customHeight="1">
      <c r="A16" s="126" t="s">
        <v>10</v>
      </c>
      <c r="B16" s="126"/>
      <c r="C16" s="126"/>
      <c r="D16" s="126"/>
      <c r="E16" s="126"/>
      <c r="F16" s="126"/>
    </row>
    <row r="17" spans="1:6" s="1" customFormat="1">
      <c r="A17" s="15"/>
      <c r="B17" s="12"/>
      <c r="C17" s="12"/>
      <c r="D17" s="12"/>
      <c r="E17" s="11"/>
      <c r="F17" s="11"/>
    </row>
    <row r="18" spans="1:6" s="1" customFormat="1">
      <c r="A18" s="15"/>
      <c r="B18" s="12"/>
      <c r="C18" s="12"/>
      <c r="D18" s="12"/>
      <c r="E18" s="11"/>
      <c r="F18" s="11"/>
    </row>
    <row r="34" spans="2:4">
      <c r="B34" s="9" t="str">
        <f t="shared" ref="B34:B40" si="0">UPPER(A17)</f>
        <v/>
      </c>
      <c r="C34" s="7"/>
      <c r="D34" s="7"/>
    </row>
    <row r="35" spans="2:4">
      <c r="B35" s="9" t="str">
        <f t="shared" si="0"/>
        <v/>
      </c>
      <c r="C35" s="7"/>
      <c r="D35" s="7"/>
    </row>
    <row r="36" spans="2:4">
      <c r="B36" s="9" t="str">
        <f t="shared" si="0"/>
        <v/>
      </c>
      <c r="C36" s="7"/>
      <c r="D36" s="7"/>
    </row>
    <row r="37" spans="2:4">
      <c r="B37" s="9" t="str">
        <f t="shared" si="0"/>
        <v/>
      </c>
      <c r="C37" s="7"/>
      <c r="D37" s="7"/>
    </row>
    <row r="38" spans="2:4">
      <c r="B38" s="9" t="str">
        <f t="shared" si="0"/>
        <v/>
      </c>
      <c r="C38" s="7"/>
      <c r="D38" s="7"/>
    </row>
    <row r="39" spans="2:4">
      <c r="B39" s="9" t="str">
        <f t="shared" si="0"/>
        <v/>
      </c>
      <c r="C39" s="7"/>
      <c r="D39" s="7"/>
    </row>
    <row r="40" spans="2:4">
      <c r="B40" s="9" t="str">
        <f t="shared" si="0"/>
        <v/>
      </c>
      <c r="C40" s="7"/>
      <c r="D40" s="7"/>
    </row>
  </sheetData>
  <mergeCells count="8">
    <mergeCell ref="A16:F16"/>
    <mergeCell ref="A1:F1"/>
    <mergeCell ref="A2:A3"/>
    <mergeCell ref="B2:B3"/>
    <mergeCell ref="C2:C3"/>
    <mergeCell ref="D2:E2"/>
    <mergeCell ref="F2:F3"/>
    <mergeCell ref="A6:A7"/>
  </mergeCells>
  <pageMargins left="0.2" right="0.2" top="0.95" bottom="0.26" header="0.3" footer="0.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0" workbookViewId="0">
      <selection activeCell="F21" sqref="F21"/>
    </sheetView>
  </sheetViews>
  <sheetFormatPr defaultRowHeight="15"/>
  <cols>
    <col min="1" max="1" width="39.7109375" style="9" customWidth="1"/>
    <col min="2" max="2" width="52.5703125" style="7" customWidth="1"/>
    <col min="3" max="3" width="17.5703125" style="9" customWidth="1"/>
    <col min="4" max="4" width="9" style="9" customWidth="1"/>
    <col min="5" max="5" width="9.42578125" style="7" customWidth="1"/>
    <col min="6" max="6" width="15.28515625" style="7" customWidth="1"/>
    <col min="7" max="16384" width="9.140625" style="3"/>
  </cols>
  <sheetData>
    <row r="1" spans="1:6" s="1" customFormat="1" ht="63.75" customHeight="1">
      <c r="A1" s="130" t="s">
        <v>358</v>
      </c>
      <c r="B1" s="130"/>
      <c r="C1" s="130"/>
      <c r="D1" s="130"/>
      <c r="E1" s="130"/>
      <c r="F1" s="130"/>
    </row>
    <row r="2" spans="1:6" s="1" customFormat="1" ht="23.25" customHeight="1">
      <c r="A2" s="116" t="s">
        <v>12</v>
      </c>
      <c r="B2" s="111" t="s">
        <v>11</v>
      </c>
      <c r="C2" s="111" t="s">
        <v>13</v>
      </c>
      <c r="D2" s="110" t="s">
        <v>5</v>
      </c>
      <c r="E2" s="110"/>
      <c r="F2" s="111" t="s">
        <v>14</v>
      </c>
    </row>
    <row r="3" spans="1:6" s="1" customFormat="1" ht="19.5" customHeight="1">
      <c r="A3" s="117"/>
      <c r="B3" s="111"/>
      <c r="C3" s="111"/>
      <c r="D3" s="26" t="s">
        <v>6</v>
      </c>
      <c r="E3" s="26" t="s">
        <v>7</v>
      </c>
      <c r="F3" s="110"/>
    </row>
    <row r="4" spans="1:6" s="1" customFormat="1" ht="28.5" customHeight="1">
      <c r="A4" s="95" t="s">
        <v>278</v>
      </c>
      <c r="B4" s="87" t="s">
        <v>275</v>
      </c>
      <c r="C4" s="79" t="s">
        <v>31</v>
      </c>
      <c r="D4" s="80">
        <v>1</v>
      </c>
      <c r="E4" s="80">
        <v>1</v>
      </c>
      <c r="F4" s="80" t="s">
        <v>8</v>
      </c>
    </row>
    <row r="5" spans="1:6" s="1" customFormat="1" ht="28.5" customHeight="1">
      <c r="A5" s="95" t="s">
        <v>274</v>
      </c>
      <c r="B5" s="87" t="s">
        <v>276</v>
      </c>
      <c r="C5" s="79" t="s">
        <v>31</v>
      </c>
      <c r="D5" s="80">
        <v>7</v>
      </c>
      <c r="E5" s="80">
        <v>3</v>
      </c>
      <c r="F5" s="80" t="s">
        <v>8</v>
      </c>
    </row>
    <row r="6" spans="1:6" s="1" customFormat="1" ht="33.75" customHeight="1">
      <c r="A6" s="95" t="s">
        <v>239</v>
      </c>
      <c r="B6" s="87" t="s">
        <v>277</v>
      </c>
      <c r="C6" s="79" t="s">
        <v>30</v>
      </c>
      <c r="D6" s="80">
        <v>1</v>
      </c>
      <c r="E6" s="80">
        <v>1</v>
      </c>
      <c r="F6" s="80" t="s">
        <v>9</v>
      </c>
    </row>
    <row r="7" spans="1:6" s="1" customFormat="1" ht="22.5" customHeight="1">
      <c r="A7" s="69" t="s">
        <v>164</v>
      </c>
      <c r="B7" s="47" t="s">
        <v>165</v>
      </c>
      <c r="C7" s="69" t="s">
        <v>30</v>
      </c>
      <c r="D7" s="49">
        <v>1</v>
      </c>
      <c r="E7" s="49">
        <v>1</v>
      </c>
      <c r="F7" s="69" t="s">
        <v>8</v>
      </c>
    </row>
    <row r="8" spans="1:6" s="1" customFormat="1" ht="22.5" customHeight="1">
      <c r="A8" s="69" t="s">
        <v>168</v>
      </c>
      <c r="B8" s="47" t="s">
        <v>165</v>
      </c>
      <c r="C8" s="69" t="s">
        <v>3</v>
      </c>
      <c r="D8" s="49">
        <v>1</v>
      </c>
      <c r="E8" s="49">
        <v>0</v>
      </c>
      <c r="F8" s="70" t="s">
        <v>27</v>
      </c>
    </row>
    <row r="9" spans="1:6" s="1" customFormat="1" ht="26.25" customHeight="1">
      <c r="A9" s="68" t="s">
        <v>169</v>
      </c>
      <c r="B9" s="31" t="s">
        <v>89</v>
      </c>
      <c r="C9" s="55" t="s">
        <v>30</v>
      </c>
      <c r="D9" s="55">
        <v>1</v>
      </c>
      <c r="E9" s="37">
        <v>0</v>
      </c>
      <c r="F9" s="55" t="s">
        <v>8</v>
      </c>
    </row>
    <row r="10" spans="1:6" s="1" customFormat="1" ht="35.25" customHeight="1">
      <c r="A10" s="41" t="s">
        <v>170</v>
      </c>
      <c r="B10" s="31" t="s">
        <v>90</v>
      </c>
      <c r="C10" s="55" t="s">
        <v>31</v>
      </c>
      <c r="D10" s="55">
        <v>12</v>
      </c>
      <c r="E10" s="37">
        <v>4</v>
      </c>
      <c r="F10" s="55" t="s">
        <v>8</v>
      </c>
    </row>
    <row r="11" spans="1:6" s="1" customFormat="1" ht="42.75" customHeight="1">
      <c r="A11" s="68" t="s">
        <v>88</v>
      </c>
      <c r="B11" s="29" t="s">
        <v>167</v>
      </c>
      <c r="C11" s="55" t="s">
        <v>91</v>
      </c>
      <c r="D11" s="55">
        <v>5</v>
      </c>
      <c r="E11" s="37">
        <v>0</v>
      </c>
      <c r="F11" s="55" t="s">
        <v>8</v>
      </c>
    </row>
    <row r="12" spans="1:6" s="1" customFormat="1" ht="25.5" customHeight="1">
      <c r="A12" s="54" t="s">
        <v>166</v>
      </c>
      <c r="B12" s="2" t="s">
        <v>21</v>
      </c>
      <c r="C12" s="24" t="s">
        <v>30</v>
      </c>
      <c r="D12" s="24">
        <v>1</v>
      </c>
      <c r="E12" s="24">
        <v>1</v>
      </c>
      <c r="F12" s="25" t="s">
        <v>9</v>
      </c>
    </row>
    <row r="13" spans="1:6" s="1" customFormat="1" ht="19.5" customHeight="1">
      <c r="A13" s="120" t="s">
        <v>17</v>
      </c>
      <c r="B13" s="2" t="s">
        <v>22</v>
      </c>
      <c r="C13" s="118" t="s">
        <v>30</v>
      </c>
      <c r="D13" s="24">
        <v>3</v>
      </c>
      <c r="E13" s="24">
        <v>1</v>
      </c>
      <c r="F13" s="25" t="s">
        <v>20</v>
      </c>
    </row>
    <row r="14" spans="1:6" s="1" customFormat="1" ht="19.5" customHeight="1">
      <c r="A14" s="120"/>
      <c r="B14" s="2" t="s">
        <v>23</v>
      </c>
      <c r="C14" s="118"/>
      <c r="D14" s="24">
        <v>5</v>
      </c>
      <c r="E14" s="24">
        <v>3</v>
      </c>
      <c r="F14" s="129" t="s">
        <v>9</v>
      </c>
    </row>
    <row r="15" spans="1:6" s="1" customFormat="1" ht="19.5" customHeight="1">
      <c r="A15" s="120"/>
      <c r="B15" s="2" t="s">
        <v>24</v>
      </c>
      <c r="C15" s="118"/>
      <c r="D15" s="24">
        <v>2</v>
      </c>
      <c r="E15" s="24">
        <v>2</v>
      </c>
      <c r="F15" s="129"/>
    </row>
    <row r="16" spans="1:6" s="1" customFormat="1" ht="19.5" customHeight="1">
      <c r="A16" s="120"/>
      <c r="B16" s="2" t="s">
        <v>25</v>
      </c>
      <c r="C16" s="118"/>
      <c r="D16" s="24">
        <v>1</v>
      </c>
      <c r="E16" s="24">
        <v>1</v>
      </c>
      <c r="F16" s="129"/>
    </row>
    <row r="17" spans="1:6" s="1" customFormat="1" ht="33.75" customHeight="1">
      <c r="A17" s="54" t="s">
        <v>171</v>
      </c>
      <c r="B17" s="2" t="s">
        <v>26</v>
      </c>
      <c r="C17" s="24" t="s">
        <v>3</v>
      </c>
      <c r="D17" s="24">
        <v>1</v>
      </c>
      <c r="E17" s="24">
        <v>0</v>
      </c>
      <c r="F17" s="24" t="s">
        <v>8</v>
      </c>
    </row>
    <row r="18" spans="1:6" s="1" customFormat="1" ht="44.25" customHeight="1">
      <c r="A18" s="126" t="s">
        <v>10</v>
      </c>
      <c r="B18" s="126"/>
      <c r="C18" s="126"/>
      <c r="D18" s="126"/>
      <c r="E18" s="126"/>
      <c r="F18" s="126"/>
    </row>
  </sheetData>
  <mergeCells count="10">
    <mergeCell ref="A18:F18"/>
    <mergeCell ref="A13:A16"/>
    <mergeCell ref="C13:C16"/>
    <mergeCell ref="F14:F16"/>
    <mergeCell ref="A1:F1"/>
    <mergeCell ref="A2:A3"/>
    <mergeCell ref="B2:B3"/>
    <mergeCell ref="C2:C3"/>
    <mergeCell ref="D2:E2"/>
    <mergeCell ref="F2:F3"/>
  </mergeCells>
  <pageMargins left="0.2" right="0.2" top="0.5" bottom="0.23" header="0.2" footer="0.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2" workbookViewId="0">
      <selection activeCell="B29" sqref="B29"/>
    </sheetView>
  </sheetViews>
  <sheetFormatPr defaultRowHeight="15"/>
  <cols>
    <col min="1" max="1" width="42.85546875" style="16" customWidth="1"/>
    <col min="2" max="2" width="54.140625" style="22" customWidth="1"/>
    <col min="3" max="3" width="18.28515625" style="16" customWidth="1"/>
    <col min="4" max="4" width="7.140625" style="16" customWidth="1"/>
    <col min="5" max="5" width="7.42578125" style="17" customWidth="1"/>
    <col min="6" max="6" width="13.140625" style="17" customWidth="1"/>
    <col min="7" max="16384" width="9.140625" style="3"/>
  </cols>
  <sheetData>
    <row r="1" spans="1:6" s="1" customFormat="1" ht="39" customHeight="1">
      <c r="A1" s="123" t="s">
        <v>358</v>
      </c>
      <c r="B1" s="124"/>
      <c r="C1" s="124"/>
      <c r="D1" s="124"/>
      <c r="E1" s="124"/>
      <c r="F1" s="125"/>
    </row>
    <row r="2" spans="1:6" s="13" customFormat="1" ht="27" customHeight="1">
      <c r="A2" s="111" t="s">
        <v>12</v>
      </c>
      <c r="B2" s="116" t="s">
        <v>11</v>
      </c>
      <c r="C2" s="111" t="s">
        <v>13</v>
      </c>
      <c r="D2" s="110" t="s">
        <v>5</v>
      </c>
      <c r="E2" s="110"/>
      <c r="F2" s="111" t="s">
        <v>16</v>
      </c>
    </row>
    <row r="3" spans="1:6" s="1" customFormat="1" ht="21" customHeight="1">
      <c r="A3" s="111"/>
      <c r="B3" s="117"/>
      <c r="C3" s="111"/>
      <c r="D3" s="67" t="s">
        <v>6</v>
      </c>
      <c r="E3" s="67" t="s">
        <v>7</v>
      </c>
      <c r="F3" s="110"/>
    </row>
    <row r="4" spans="1:6" s="1" customFormat="1" ht="36" customHeight="1">
      <c r="A4" s="101" t="s">
        <v>373</v>
      </c>
      <c r="B4" s="96" t="s">
        <v>375</v>
      </c>
      <c r="C4" s="101" t="s">
        <v>30</v>
      </c>
      <c r="D4" s="102">
        <v>2</v>
      </c>
      <c r="E4" s="102">
        <v>0</v>
      </c>
      <c r="F4" s="102" t="s">
        <v>8</v>
      </c>
    </row>
    <row r="5" spans="1:6" s="1" customFormat="1" ht="39" customHeight="1">
      <c r="A5" s="101" t="s">
        <v>374</v>
      </c>
      <c r="B5" s="88" t="s">
        <v>376</v>
      </c>
      <c r="C5" s="101" t="s">
        <v>30</v>
      </c>
      <c r="D5" s="102">
        <v>3</v>
      </c>
      <c r="E5" s="102">
        <v>0</v>
      </c>
      <c r="F5" s="102" t="s">
        <v>8</v>
      </c>
    </row>
    <row r="6" spans="1:6" s="1" customFormat="1" ht="21" customHeight="1">
      <c r="A6" s="79" t="s">
        <v>235</v>
      </c>
      <c r="B6" s="88" t="s">
        <v>282</v>
      </c>
      <c r="C6" s="79" t="s">
        <v>31</v>
      </c>
      <c r="D6" s="80">
        <v>1</v>
      </c>
      <c r="E6" s="80">
        <v>0</v>
      </c>
      <c r="F6" s="80" t="s">
        <v>8</v>
      </c>
    </row>
    <row r="7" spans="1:6" s="1" customFormat="1" ht="26.25" customHeight="1">
      <c r="A7" s="79" t="s">
        <v>279</v>
      </c>
      <c r="B7" s="88" t="s">
        <v>289</v>
      </c>
      <c r="C7" s="79" t="s">
        <v>30</v>
      </c>
      <c r="D7" s="80">
        <v>1</v>
      </c>
      <c r="E7" s="80">
        <v>0</v>
      </c>
      <c r="F7" s="80" t="s">
        <v>8</v>
      </c>
    </row>
    <row r="8" spans="1:6" s="1" customFormat="1" ht="32.25" customHeight="1">
      <c r="A8" s="79" t="s">
        <v>288</v>
      </c>
      <c r="B8" s="88" t="s">
        <v>283</v>
      </c>
      <c r="C8" s="79" t="s">
        <v>30</v>
      </c>
      <c r="D8" s="80">
        <v>2</v>
      </c>
      <c r="E8" s="80">
        <v>0</v>
      </c>
      <c r="F8" s="80" t="s">
        <v>8</v>
      </c>
    </row>
    <row r="9" spans="1:6" s="1" customFormat="1" ht="21" customHeight="1">
      <c r="A9" s="79" t="s">
        <v>280</v>
      </c>
      <c r="B9" s="88" t="s">
        <v>284</v>
      </c>
      <c r="C9" s="79" t="s">
        <v>3</v>
      </c>
      <c r="D9" s="80">
        <v>1</v>
      </c>
      <c r="E9" s="80">
        <v>0</v>
      </c>
      <c r="F9" s="80" t="s">
        <v>196</v>
      </c>
    </row>
    <row r="10" spans="1:6" s="1" customFormat="1" ht="21" customHeight="1">
      <c r="A10" s="79" t="s">
        <v>281</v>
      </c>
      <c r="B10" s="88" t="s">
        <v>285</v>
      </c>
      <c r="C10" s="79" t="s">
        <v>30</v>
      </c>
      <c r="D10" s="80">
        <v>1</v>
      </c>
      <c r="E10" s="80">
        <v>0</v>
      </c>
      <c r="F10" s="80" t="s">
        <v>20</v>
      </c>
    </row>
    <row r="11" spans="1:6" s="1" customFormat="1" ht="28.5" customHeight="1">
      <c r="A11" s="79" t="s">
        <v>287</v>
      </c>
      <c r="B11" s="88" t="s">
        <v>286</v>
      </c>
      <c r="C11" s="79" t="s">
        <v>30</v>
      </c>
      <c r="D11" s="80">
        <v>1</v>
      </c>
      <c r="E11" s="80">
        <v>0</v>
      </c>
      <c r="F11" s="80" t="s">
        <v>8</v>
      </c>
    </row>
    <row r="12" spans="1:6" s="1" customFormat="1" ht="24" customHeight="1">
      <c r="A12" s="120" t="s">
        <v>185</v>
      </c>
      <c r="B12" s="47" t="s">
        <v>173</v>
      </c>
      <c r="C12" s="77" t="s">
        <v>30</v>
      </c>
      <c r="D12" s="86">
        <v>1</v>
      </c>
      <c r="E12" s="86">
        <v>0</v>
      </c>
      <c r="F12" s="69" t="s">
        <v>8</v>
      </c>
    </row>
    <row r="13" spans="1:6" s="1" customFormat="1" ht="24" customHeight="1">
      <c r="A13" s="120"/>
      <c r="B13" s="47" t="s">
        <v>174</v>
      </c>
      <c r="C13" s="77" t="s">
        <v>30</v>
      </c>
      <c r="D13" s="86">
        <v>5</v>
      </c>
      <c r="E13" s="86">
        <v>2</v>
      </c>
      <c r="F13" s="69" t="s">
        <v>8</v>
      </c>
    </row>
    <row r="14" spans="1:6" s="1" customFormat="1" ht="24" customHeight="1">
      <c r="A14" s="68" t="s">
        <v>186</v>
      </c>
      <c r="B14" s="47" t="s">
        <v>175</v>
      </c>
      <c r="C14" s="77" t="s">
        <v>31</v>
      </c>
      <c r="D14" s="86">
        <v>3</v>
      </c>
      <c r="E14" s="86">
        <v>1</v>
      </c>
      <c r="F14" s="69" t="s">
        <v>8</v>
      </c>
    </row>
    <row r="15" spans="1:6" s="1" customFormat="1" ht="24" customHeight="1">
      <c r="A15" s="120" t="s">
        <v>187</v>
      </c>
      <c r="B15" s="47" t="s">
        <v>176</v>
      </c>
      <c r="C15" s="77" t="s">
        <v>2</v>
      </c>
      <c r="D15" s="86">
        <v>4</v>
      </c>
      <c r="E15" s="86">
        <v>2</v>
      </c>
      <c r="F15" s="70" t="s">
        <v>9</v>
      </c>
    </row>
    <row r="16" spans="1:6" s="1" customFormat="1" ht="24" customHeight="1">
      <c r="A16" s="120"/>
      <c r="B16" s="47" t="s">
        <v>177</v>
      </c>
      <c r="C16" s="77" t="s">
        <v>2</v>
      </c>
      <c r="D16" s="86">
        <v>2</v>
      </c>
      <c r="E16" s="86">
        <v>1</v>
      </c>
      <c r="F16" s="70" t="s">
        <v>195</v>
      </c>
    </row>
    <row r="17" spans="1:6" s="1" customFormat="1" ht="36" customHeight="1">
      <c r="A17" s="68" t="s">
        <v>188</v>
      </c>
      <c r="B17" s="30" t="s">
        <v>199</v>
      </c>
      <c r="C17" s="77" t="s">
        <v>30</v>
      </c>
      <c r="D17" s="86">
        <v>1</v>
      </c>
      <c r="E17" s="86">
        <v>0</v>
      </c>
      <c r="F17" s="69" t="s">
        <v>8</v>
      </c>
    </row>
    <row r="18" spans="1:6" s="1" customFormat="1" ht="33.75" customHeight="1">
      <c r="A18" s="68" t="s">
        <v>189</v>
      </c>
      <c r="B18" s="47" t="s">
        <v>178</v>
      </c>
      <c r="C18" s="77" t="s">
        <v>31</v>
      </c>
      <c r="D18" s="49">
        <v>5</v>
      </c>
      <c r="E18" s="49">
        <v>0</v>
      </c>
      <c r="F18" s="69" t="s">
        <v>8</v>
      </c>
    </row>
    <row r="19" spans="1:6" s="1" customFormat="1" ht="21" customHeight="1">
      <c r="A19" s="68" t="s">
        <v>44</v>
      </c>
      <c r="B19" s="47" t="s">
        <v>179</v>
      </c>
      <c r="C19" s="77" t="s">
        <v>30</v>
      </c>
      <c r="D19" s="86">
        <v>1</v>
      </c>
      <c r="E19" s="86">
        <v>0</v>
      </c>
      <c r="F19" s="69" t="s">
        <v>8</v>
      </c>
    </row>
    <row r="20" spans="1:6" s="1" customFormat="1" ht="34.5" customHeight="1">
      <c r="A20" s="68" t="s">
        <v>190</v>
      </c>
      <c r="B20" s="47" t="s">
        <v>180</v>
      </c>
      <c r="C20" s="77" t="s">
        <v>3</v>
      </c>
      <c r="D20" s="86">
        <v>1</v>
      </c>
      <c r="E20" s="86">
        <v>0</v>
      </c>
      <c r="F20" s="70" t="s">
        <v>196</v>
      </c>
    </row>
    <row r="21" spans="1:6" s="1" customFormat="1" ht="41.25" customHeight="1">
      <c r="A21" s="68" t="s">
        <v>172</v>
      </c>
      <c r="B21" s="47" t="s">
        <v>181</v>
      </c>
      <c r="C21" s="77" t="s">
        <v>30</v>
      </c>
      <c r="D21" s="86">
        <v>1</v>
      </c>
      <c r="E21" s="86">
        <v>0</v>
      </c>
      <c r="F21" s="69" t="s">
        <v>8</v>
      </c>
    </row>
    <row r="22" spans="1:6" s="1" customFormat="1" ht="21" customHeight="1">
      <c r="A22" s="120" t="s">
        <v>191</v>
      </c>
      <c r="B22" s="47" t="s">
        <v>182</v>
      </c>
      <c r="C22" s="77" t="s">
        <v>30</v>
      </c>
      <c r="D22" s="86">
        <v>0</v>
      </c>
      <c r="E22" s="86">
        <v>0</v>
      </c>
      <c r="F22" s="118" t="s">
        <v>8</v>
      </c>
    </row>
    <row r="23" spans="1:6" s="1" customFormat="1" ht="21" customHeight="1">
      <c r="A23" s="120"/>
      <c r="B23" s="47" t="s">
        <v>183</v>
      </c>
      <c r="C23" s="77" t="s">
        <v>30</v>
      </c>
      <c r="D23" s="86">
        <v>5</v>
      </c>
      <c r="E23" s="86">
        <v>0</v>
      </c>
      <c r="F23" s="118"/>
    </row>
    <row r="24" spans="1:6" s="1" customFormat="1" ht="33" customHeight="1">
      <c r="A24" s="68" t="s">
        <v>192</v>
      </c>
      <c r="B24" s="47" t="s">
        <v>197</v>
      </c>
      <c r="C24" s="77" t="s">
        <v>142</v>
      </c>
      <c r="D24" s="49">
        <v>1</v>
      </c>
      <c r="E24" s="49">
        <v>0</v>
      </c>
      <c r="F24" s="69" t="s">
        <v>8</v>
      </c>
    </row>
    <row r="25" spans="1:6" s="1" customFormat="1" ht="35.25" customHeight="1">
      <c r="A25" s="68" t="s">
        <v>189</v>
      </c>
      <c r="B25" s="47" t="s">
        <v>198</v>
      </c>
      <c r="C25" s="77" t="s">
        <v>31</v>
      </c>
      <c r="D25" s="86">
        <v>10</v>
      </c>
      <c r="E25" s="86">
        <v>0</v>
      </c>
      <c r="F25" s="69" t="s">
        <v>8</v>
      </c>
    </row>
    <row r="26" spans="1:6" s="1" customFormat="1" ht="33.75" customHeight="1">
      <c r="A26" s="68" t="s">
        <v>193</v>
      </c>
      <c r="B26" s="47" t="s">
        <v>184</v>
      </c>
      <c r="C26" s="77" t="s">
        <v>30</v>
      </c>
      <c r="D26" s="86">
        <v>1</v>
      </c>
      <c r="E26" s="86">
        <v>0</v>
      </c>
      <c r="F26" s="69" t="s">
        <v>8</v>
      </c>
    </row>
    <row r="27" spans="1:6" s="1" customFormat="1" ht="48.75" customHeight="1">
      <c r="A27" s="126" t="s">
        <v>10</v>
      </c>
      <c r="B27" s="126"/>
      <c r="C27" s="126"/>
      <c r="D27" s="126"/>
      <c r="E27" s="126"/>
      <c r="F27" s="126"/>
    </row>
    <row r="48" spans="2:2">
      <c r="B48" s="22" t="e">
        <f>UPPER (A31)</f>
        <v>#NAME?</v>
      </c>
    </row>
    <row r="49" spans="2:2">
      <c r="B49" s="22" t="e">
        <f>UPPER (A32)</f>
        <v>#NAME?</v>
      </c>
    </row>
    <row r="50" spans="2:2">
      <c r="B50" s="22" t="e">
        <f>UPPER (A33)</f>
        <v>#NAME?</v>
      </c>
    </row>
    <row r="51" spans="2:2">
      <c r="B51" s="22" t="e">
        <f>UPPER (A34)</f>
        <v>#NAME?</v>
      </c>
    </row>
  </sheetData>
  <mergeCells count="11">
    <mergeCell ref="A27:F27"/>
    <mergeCell ref="A1:F1"/>
    <mergeCell ref="A2:A3"/>
    <mergeCell ref="B2:B3"/>
    <mergeCell ref="C2:C3"/>
    <mergeCell ref="D2:E2"/>
    <mergeCell ref="F2:F3"/>
    <mergeCell ref="A12:A13"/>
    <mergeCell ref="A15:A16"/>
    <mergeCell ref="A22:A23"/>
    <mergeCell ref="F22:F23"/>
  </mergeCells>
  <pageMargins left="0.2" right="0.2" top="0.92" bottom="0.24" header="0.3" footer="0.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28" workbookViewId="0">
      <selection activeCell="B35" sqref="B35"/>
    </sheetView>
  </sheetViews>
  <sheetFormatPr defaultRowHeight="15"/>
  <cols>
    <col min="1" max="1" width="50.140625" style="9" customWidth="1"/>
    <col min="2" max="2" width="44.42578125" style="9" customWidth="1"/>
    <col min="3" max="3" width="18.7109375" style="9" customWidth="1"/>
    <col min="4" max="4" width="8.28515625" style="9" customWidth="1"/>
    <col min="5" max="5" width="8" style="7" customWidth="1"/>
    <col min="6" max="6" width="13.85546875" style="7" customWidth="1"/>
    <col min="7" max="16384" width="9.140625" style="3"/>
  </cols>
  <sheetData>
    <row r="1" spans="1:6" s="21" customFormat="1" ht="36.75" customHeight="1">
      <c r="A1" s="131" t="s">
        <v>358</v>
      </c>
      <c r="B1" s="131"/>
      <c r="C1" s="131"/>
      <c r="D1" s="131"/>
      <c r="E1" s="131"/>
      <c r="F1" s="131"/>
    </row>
    <row r="2" spans="1:6" s="1" customFormat="1" ht="18.75" customHeight="1">
      <c r="A2" s="111" t="s">
        <v>12</v>
      </c>
      <c r="B2" s="111" t="s">
        <v>11</v>
      </c>
      <c r="C2" s="111" t="s">
        <v>13</v>
      </c>
      <c r="D2" s="110" t="s">
        <v>5</v>
      </c>
      <c r="E2" s="110"/>
      <c r="F2" s="111" t="s">
        <v>16</v>
      </c>
    </row>
    <row r="3" spans="1:6" s="1" customFormat="1" ht="18.75" customHeight="1">
      <c r="A3" s="111"/>
      <c r="B3" s="111"/>
      <c r="C3" s="111"/>
      <c r="D3" s="59" t="s">
        <v>6</v>
      </c>
      <c r="E3" s="59" t="s">
        <v>7</v>
      </c>
      <c r="F3" s="110"/>
    </row>
    <row r="4" spans="1:6" s="1" customFormat="1" ht="25.5" customHeight="1">
      <c r="A4" s="101" t="s">
        <v>377</v>
      </c>
      <c r="B4" s="87" t="s">
        <v>380</v>
      </c>
      <c r="C4" s="101" t="s">
        <v>30</v>
      </c>
      <c r="D4" s="102">
        <v>1</v>
      </c>
      <c r="E4" s="102">
        <v>1</v>
      </c>
      <c r="F4" s="102" t="s">
        <v>384</v>
      </c>
    </row>
    <row r="5" spans="1:6" s="1" customFormat="1" ht="27" customHeight="1">
      <c r="A5" s="101" t="s">
        <v>364</v>
      </c>
      <c r="B5" s="87" t="s">
        <v>381</v>
      </c>
      <c r="C5" s="101" t="s">
        <v>30</v>
      </c>
      <c r="D5" s="102">
        <v>1</v>
      </c>
      <c r="E5" s="102">
        <v>1</v>
      </c>
      <c r="F5" s="102" t="s">
        <v>8</v>
      </c>
    </row>
    <row r="6" spans="1:6" s="1" customFormat="1" ht="18.75" customHeight="1">
      <c r="A6" s="127" t="s">
        <v>373</v>
      </c>
      <c r="B6" s="87" t="s">
        <v>301</v>
      </c>
      <c r="C6" s="127" t="s">
        <v>30</v>
      </c>
      <c r="D6" s="102">
        <v>1</v>
      </c>
      <c r="E6" s="102">
        <v>0</v>
      </c>
      <c r="F6" s="133" t="s">
        <v>8</v>
      </c>
    </row>
    <row r="7" spans="1:6" s="1" customFormat="1" ht="18.75" customHeight="1">
      <c r="A7" s="132"/>
      <c r="B7" s="87" t="s">
        <v>382</v>
      </c>
      <c r="C7" s="132"/>
      <c r="D7" s="102">
        <v>2</v>
      </c>
      <c r="E7" s="102">
        <v>0</v>
      </c>
      <c r="F7" s="134"/>
    </row>
    <row r="8" spans="1:6" s="1" customFormat="1" ht="18.75" customHeight="1">
      <c r="A8" s="128"/>
      <c r="B8" s="87" t="s">
        <v>383</v>
      </c>
      <c r="C8" s="128"/>
      <c r="D8" s="102">
        <v>1</v>
      </c>
      <c r="E8" s="102">
        <v>1</v>
      </c>
      <c r="F8" s="135"/>
    </row>
    <row r="9" spans="1:6" s="1" customFormat="1" ht="24.75" customHeight="1">
      <c r="A9" s="101" t="s">
        <v>378</v>
      </c>
      <c r="B9" s="87" t="s">
        <v>94</v>
      </c>
      <c r="C9" s="101" t="s">
        <v>30</v>
      </c>
      <c r="D9" s="102">
        <v>1</v>
      </c>
      <c r="E9" s="102">
        <v>1</v>
      </c>
      <c r="F9" s="102" t="s">
        <v>384</v>
      </c>
    </row>
    <row r="10" spans="1:6" s="1" customFormat="1" ht="25.5" customHeight="1">
      <c r="A10" s="101" t="s">
        <v>379</v>
      </c>
      <c r="B10" s="87" t="s">
        <v>45</v>
      </c>
      <c r="C10" s="101" t="s">
        <v>385</v>
      </c>
      <c r="D10" s="102">
        <v>1</v>
      </c>
      <c r="E10" s="102">
        <v>1</v>
      </c>
      <c r="F10" s="102" t="s">
        <v>384</v>
      </c>
    </row>
    <row r="11" spans="1:6" s="1" customFormat="1" ht="24" customHeight="1">
      <c r="A11" s="79" t="s">
        <v>203</v>
      </c>
      <c r="B11" s="87" t="s">
        <v>208</v>
      </c>
      <c r="C11" s="79" t="s">
        <v>30</v>
      </c>
      <c r="D11" s="80">
        <v>2</v>
      </c>
      <c r="E11" s="80">
        <v>1</v>
      </c>
      <c r="F11" s="80" t="s">
        <v>8</v>
      </c>
    </row>
    <row r="12" spans="1:6" s="1" customFormat="1" ht="24" customHeight="1">
      <c r="A12" s="79" t="s">
        <v>290</v>
      </c>
      <c r="B12" s="87" t="s">
        <v>296</v>
      </c>
      <c r="C12" s="79" t="s">
        <v>31</v>
      </c>
      <c r="D12" s="80">
        <v>1</v>
      </c>
      <c r="E12" s="80">
        <v>0</v>
      </c>
      <c r="F12" s="80" t="s">
        <v>8</v>
      </c>
    </row>
    <row r="13" spans="1:6" s="1" customFormat="1" ht="34.5" customHeight="1">
      <c r="A13" s="79" t="s">
        <v>294</v>
      </c>
      <c r="B13" s="57" t="s">
        <v>297</v>
      </c>
      <c r="C13" s="79" t="s">
        <v>31</v>
      </c>
      <c r="D13" s="80">
        <v>0</v>
      </c>
      <c r="E13" s="80">
        <v>1</v>
      </c>
      <c r="F13" s="80" t="s">
        <v>8</v>
      </c>
    </row>
    <row r="14" spans="1:6" s="1" customFormat="1" ht="24" customHeight="1">
      <c r="A14" s="79" t="s">
        <v>279</v>
      </c>
      <c r="B14" s="87" t="s">
        <v>301</v>
      </c>
      <c r="C14" s="79" t="s">
        <v>30</v>
      </c>
      <c r="D14" s="80">
        <v>1</v>
      </c>
      <c r="E14" s="80">
        <v>0</v>
      </c>
      <c r="F14" s="80" t="s">
        <v>8</v>
      </c>
    </row>
    <row r="15" spans="1:6" s="1" customFormat="1" ht="27.75" customHeight="1">
      <c r="A15" s="79" t="s">
        <v>216</v>
      </c>
      <c r="B15" s="87" t="s">
        <v>298</v>
      </c>
      <c r="C15" s="79" t="s">
        <v>3</v>
      </c>
      <c r="D15" s="80">
        <v>1</v>
      </c>
      <c r="E15" s="80">
        <v>0</v>
      </c>
      <c r="F15" s="80" t="s">
        <v>20</v>
      </c>
    </row>
    <row r="16" spans="1:6" s="1" customFormat="1" ht="24" customHeight="1">
      <c r="A16" s="79" t="s">
        <v>293</v>
      </c>
      <c r="B16" s="87" t="s">
        <v>299</v>
      </c>
      <c r="C16" s="79" t="s">
        <v>30</v>
      </c>
      <c r="D16" s="80">
        <v>1</v>
      </c>
      <c r="E16" s="80">
        <v>0</v>
      </c>
      <c r="F16" s="80" t="s">
        <v>9</v>
      </c>
    </row>
    <row r="17" spans="1:6" s="1" customFormat="1" ht="24" customHeight="1">
      <c r="A17" s="79" t="s">
        <v>143</v>
      </c>
      <c r="B17" s="87" t="s">
        <v>94</v>
      </c>
      <c r="C17" s="79" t="s">
        <v>30</v>
      </c>
      <c r="D17" s="80">
        <v>1</v>
      </c>
      <c r="E17" s="80">
        <v>0</v>
      </c>
      <c r="F17" s="80" t="s">
        <v>20</v>
      </c>
    </row>
    <row r="18" spans="1:6" s="1" customFormat="1" ht="24" customHeight="1">
      <c r="A18" s="79" t="s">
        <v>291</v>
      </c>
      <c r="B18" s="87" t="s">
        <v>45</v>
      </c>
      <c r="C18" s="79" t="s">
        <v>30</v>
      </c>
      <c r="D18" s="80">
        <v>1</v>
      </c>
      <c r="E18" s="80">
        <v>1</v>
      </c>
      <c r="F18" s="80" t="s">
        <v>9</v>
      </c>
    </row>
    <row r="19" spans="1:6" s="1" customFormat="1" ht="24" customHeight="1">
      <c r="A19" s="79" t="s">
        <v>295</v>
      </c>
      <c r="B19" s="87" t="s">
        <v>300</v>
      </c>
      <c r="C19" s="79" t="s">
        <v>30</v>
      </c>
      <c r="D19" s="80">
        <v>1</v>
      </c>
      <c r="E19" s="80">
        <v>0</v>
      </c>
      <c r="F19" s="80" t="s">
        <v>20</v>
      </c>
    </row>
    <row r="20" spans="1:6" s="1" customFormat="1" ht="21" customHeight="1">
      <c r="A20" s="48" t="s">
        <v>111</v>
      </c>
      <c r="B20" s="81" t="s">
        <v>204</v>
      </c>
      <c r="C20" s="48" t="s">
        <v>30</v>
      </c>
      <c r="D20" s="86">
        <v>1</v>
      </c>
      <c r="E20" s="86">
        <v>0</v>
      </c>
      <c r="F20" s="85" t="s">
        <v>27</v>
      </c>
    </row>
    <row r="21" spans="1:6" s="1" customFormat="1" ht="21" customHeight="1">
      <c r="A21" s="48" t="s">
        <v>112</v>
      </c>
      <c r="B21" s="81" t="s">
        <v>205</v>
      </c>
      <c r="C21" s="48" t="s">
        <v>31</v>
      </c>
      <c r="D21" s="86">
        <v>1</v>
      </c>
      <c r="E21" s="86">
        <v>1</v>
      </c>
      <c r="F21" s="48" t="s">
        <v>8</v>
      </c>
    </row>
    <row r="22" spans="1:6" s="1" customFormat="1" ht="35.25" customHeight="1">
      <c r="A22" s="41" t="s">
        <v>119</v>
      </c>
      <c r="B22" s="47" t="s">
        <v>45</v>
      </c>
      <c r="C22" s="69" t="s">
        <v>30</v>
      </c>
      <c r="D22" s="49">
        <v>2</v>
      </c>
      <c r="E22" s="49">
        <v>1</v>
      </c>
      <c r="F22" s="70" t="s">
        <v>9</v>
      </c>
    </row>
    <row r="23" spans="1:6" s="1" customFormat="1" ht="26.25" customHeight="1">
      <c r="A23" s="69" t="s">
        <v>113</v>
      </c>
      <c r="B23" s="47" t="s">
        <v>206</v>
      </c>
      <c r="C23" s="69" t="s">
        <v>30</v>
      </c>
      <c r="D23" s="49">
        <v>1</v>
      </c>
      <c r="E23" s="49">
        <v>0</v>
      </c>
      <c r="F23" s="70" t="s">
        <v>27</v>
      </c>
    </row>
    <row r="24" spans="1:6" s="1" customFormat="1" ht="26.25" customHeight="1">
      <c r="A24" s="69" t="s">
        <v>200</v>
      </c>
      <c r="B24" s="47" t="s">
        <v>94</v>
      </c>
      <c r="C24" s="69" t="s">
        <v>4</v>
      </c>
      <c r="D24" s="49">
        <v>1</v>
      </c>
      <c r="E24" s="49">
        <v>1</v>
      </c>
      <c r="F24" s="69" t="s">
        <v>8</v>
      </c>
    </row>
    <row r="25" spans="1:6" s="1" customFormat="1" ht="26.25" customHeight="1">
      <c r="A25" s="69" t="s">
        <v>201</v>
      </c>
      <c r="B25" s="47" t="s">
        <v>207</v>
      </c>
      <c r="C25" s="69" t="s">
        <v>30</v>
      </c>
      <c r="D25" s="49">
        <v>4</v>
      </c>
      <c r="E25" s="49">
        <v>2</v>
      </c>
      <c r="F25" s="69" t="s">
        <v>8</v>
      </c>
    </row>
    <row r="26" spans="1:6" s="1" customFormat="1" ht="26.25" customHeight="1">
      <c r="A26" s="69" t="s">
        <v>202</v>
      </c>
      <c r="B26" s="47" t="s">
        <v>45</v>
      </c>
      <c r="C26" s="69" t="s">
        <v>30</v>
      </c>
      <c r="D26" s="49">
        <v>1</v>
      </c>
      <c r="E26" s="49">
        <v>0</v>
      </c>
      <c r="F26" s="70" t="s">
        <v>20</v>
      </c>
    </row>
    <row r="27" spans="1:6" s="1" customFormat="1" ht="26.25" customHeight="1">
      <c r="A27" s="69" t="s">
        <v>93</v>
      </c>
      <c r="B27" s="47" t="s">
        <v>94</v>
      </c>
      <c r="C27" s="69" t="s">
        <v>162</v>
      </c>
      <c r="D27" s="49">
        <v>1</v>
      </c>
      <c r="E27" s="49">
        <v>0</v>
      </c>
      <c r="F27" s="69" t="s">
        <v>8</v>
      </c>
    </row>
    <row r="28" spans="1:6" s="1" customFormat="1" ht="26.25" customHeight="1">
      <c r="A28" s="69" t="s">
        <v>203</v>
      </c>
      <c r="B28" s="47" t="s">
        <v>208</v>
      </c>
      <c r="C28" s="69" t="s">
        <v>30</v>
      </c>
      <c r="D28" s="49">
        <v>1</v>
      </c>
      <c r="E28" s="49">
        <v>1</v>
      </c>
      <c r="F28" s="69" t="s">
        <v>8</v>
      </c>
    </row>
    <row r="29" spans="1:6" s="1" customFormat="1" ht="26.25" customHeight="1">
      <c r="A29" s="69" t="s">
        <v>111</v>
      </c>
      <c r="B29" s="47" t="s">
        <v>204</v>
      </c>
      <c r="C29" s="69" t="s">
        <v>30</v>
      </c>
      <c r="D29" s="49">
        <v>1</v>
      </c>
      <c r="E29" s="49">
        <v>0</v>
      </c>
      <c r="F29" s="70" t="s">
        <v>27</v>
      </c>
    </row>
    <row r="30" spans="1:6" s="1" customFormat="1" ht="26.25" customHeight="1">
      <c r="A30" s="69" t="s">
        <v>112</v>
      </c>
      <c r="B30" s="47" t="s">
        <v>205</v>
      </c>
      <c r="C30" s="69" t="s">
        <v>31</v>
      </c>
      <c r="D30" s="49">
        <v>1</v>
      </c>
      <c r="E30" s="49">
        <v>1</v>
      </c>
      <c r="F30" s="69" t="s">
        <v>8</v>
      </c>
    </row>
    <row r="31" spans="1:6" s="1" customFormat="1" ht="36.75" customHeight="1">
      <c r="A31" s="68" t="s">
        <v>110</v>
      </c>
      <c r="B31" s="47" t="s">
        <v>45</v>
      </c>
      <c r="C31" s="69" t="s">
        <v>30</v>
      </c>
      <c r="D31" s="49">
        <v>2</v>
      </c>
      <c r="E31" s="49">
        <v>1</v>
      </c>
      <c r="F31" s="70" t="s">
        <v>9</v>
      </c>
    </row>
    <row r="32" spans="1:6" s="1" customFormat="1" ht="24.75" customHeight="1">
      <c r="A32" s="69" t="s">
        <v>113</v>
      </c>
      <c r="B32" s="47" t="s">
        <v>206</v>
      </c>
      <c r="C32" s="69" t="s">
        <v>30</v>
      </c>
      <c r="D32" s="49">
        <v>1</v>
      </c>
      <c r="E32" s="49">
        <v>0</v>
      </c>
      <c r="F32" s="70" t="s">
        <v>27</v>
      </c>
    </row>
    <row r="33" spans="1:6" s="1" customFormat="1" ht="24.75" customHeight="1">
      <c r="A33" s="69" t="s">
        <v>200</v>
      </c>
      <c r="B33" s="47" t="s">
        <v>94</v>
      </c>
      <c r="C33" s="69" t="s">
        <v>4</v>
      </c>
      <c r="D33" s="49">
        <v>1</v>
      </c>
      <c r="E33" s="49">
        <v>1</v>
      </c>
      <c r="F33" s="69" t="s">
        <v>8</v>
      </c>
    </row>
    <row r="34" spans="1:6" s="1" customFormat="1" ht="24.75" customHeight="1">
      <c r="A34" s="69" t="s">
        <v>201</v>
      </c>
      <c r="B34" s="47" t="s">
        <v>207</v>
      </c>
      <c r="C34" s="69" t="s">
        <v>30</v>
      </c>
      <c r="D34" s="49">
        <v>4</v>
      </c>
      <c r="E34" s="49">
        <v>2</v>
      </c>
      <c r="F34" s="69" t="s">
        <v>8</v>
      </c>
    </row>
    <row r="35" spans="1:6" s="1" customFormat="1" ht="24.75" customHeight="1">
      <c r="A35" s="69" t="s">
        <v>202</v>
      </c>
      <c r="B35" s="47" t="s">
        <v>45</v>
      </c>
      <c r="C35" s="69" t="s">
        <v>30</v>
      </c>
      <c r="D35" s="49">
        <v>1</v>
      </c>
      <c r="E35" s="49">
        <v>0</v>
      </c>
      <c r="F35" s="70" t="s">
        <v>20</v>
      </c>
    </row>
    <row r="36" spans="1:6" s="1" customFormat="1" ht="24.75" customHeight="1">
      <c r="A36" s="69" t="s">
        <v>93</v>
      </c>
      <c r="B36" s="47" t="s">
        <v>94</v>
      </c>
      <c r="C36" s="69" t="s">
        <v>162</v>
      </c>
      <c r="D36" s="49">
        <v>1</v>
      </c>
      <c r="E36" s="49">
        <v>0</v>
      </c>
      <c r="F36" s="69" t="s">
        <v>8</v>
      </c>
    </row>
    <row r="37" spans="1:6" s="1" customFormat="1" ht="48.75" customHeight="1">
      <c r="A37" s="126" t="s">
        <v>10</v>
      </c>
      <c r="B37" s="126"/>
      <c r="C37" s="126"/>
      <c r="D37" s="126"/>
      <c r="E37" s="126"/>
      <c r="F37" s="126"/>
    </row>
    <row r="38" spans="1:6" s="1" customFormat="1">
      <c r="A38" s="12"/>
      <c r="B38" s="12"/>
      <c r="C38" s="12"/>
      <c r="D38" s="12"/>
      <c r="E38" s="11"/>
      <c r="F38" s="11"/>
    </row>
    <row r="39" spans="1:6" s="1" customFormat="1">
      <c r="A39" s="12"/>
      <c r="B39" s="12"/>
      <c r="C39" s="12"/>
      <c r="D39" s="12"/>
      <c r="E39" s="11"/>
      <c r="F39" s="11"/>
    </row>
    <row r="40" spans="1:6" s="1" customFormat="1">
      <c r="A40" s="12"/>
      <c r="B40" s="12"/>
      <c r="C40" s="12"/>
      <c r="D40" s="12"/>
      <c r="E40" s="11"/>
      <c r="F40" s="11"/>
    </row>
    <row r="41" spans="1:6" s="1" customFormat="1">
      <c r="A41" s="12"/>
      <c r="B41" s="12"/>
      <c r="C41" s="12"/>
      <c r="D41" s="12"/>
      <c r="E41" s="11"/>
      <c r="F41" s="11"/>
    </row>
    <row r="42" spans="1:6" s="1" customFormat="1">
      <c r="A42" s="12"/>
      <c r="B42" s="12"/>
      <c r="C42" s="12"/>
      <c r="D42" s="12"/>
      <c r="E42" s="11"/>
      <c r="F42" s="11"/>
    </row>
    <row r="55" spans="2:2">
      <c r="B55" s="9" t="str">
        <f t="shared" ref="B55:B61" si="0">UPPER(A38)</f>
        <v/>
      </c>
    </row>
    <row r="56" spans="2:2">
      <c r="B56" s="9" t="str">
        <f t="shared" si="0"/>
        <v/>
      </c>
    </row>
    <row r="57" spans="2:2">
      <c r="B57" s="9" t="str">
        <f t="shared" si="0"/>
        <v/>
      </c>
    </row>
    <row r="58" spans="2:2">
      <c r="B58" s="9" t="str">
        <f t="shared" si="0"/>
        <v/>
      </c>
    </row>
    <row r="59" spans="2:2">
      <c r="B59" s="9" t="str">
        <f t="shared" si="0"/>
        <v/>
      </c>
    </row>
    <row r="60" spans="2:2">
      <c r="B60" s="9" t="str">
        <f t="shared" si="0"/>
        <v/>
      </c>
    </row>
    <row r="61" spans="2:2">
      <c r="B61" s="9" t="str">
        <f t="shared" si="0"/>
        <v/>
      </c>
    </row>
  </sheetData>
  <mergeCells count="10">
    <mergeCell ref="D2:E2"/>
    <mergeCell ref="F2:F3"/>
    <mergeCell ref="A37:F37"/>
    <mergeCell ref="A1:F1"/>
    <mergeCell ref="A2:A3"/>
    <mergeCell ref="B2:B3"/>
    <mergeCell ref="C2:C3"/>
    <mergeCell ref="A6:A8"/>
    <mergeCell ref="C6:C8"/>
    <mergeCell ref="F6:F8"/>
  </mergeCells>
  <pageMargins left="0.2" right="0.2" top="0.8" bottom="0.24" header="0.3" footer="0.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10" workbookViewId="0">
      <selection activeCell="B9" sqref="B9"/>
    </sheetView>
  </sheetViews>
  <sheetFormatPr defaultRowHeight="15"/>
  <cols>
    <col min="1" max="1" width="44.28515625" style="9" customWidth="1"/>
    <col min="2" max="2" width="50.7109375" style="6" customWidth="1"/>
    <col min="3" max="3" width="17.7109375" style="9" customWidth="1"/>
    <col min="4" max="4" width="8" style="9" customWidth="1"/>
    <col min="5" max="5" width="8.7109375" style="7" customWidth="1"/>
    <col min="6" max="6" width="14" style="7" customWidth="1"/>
    <col min="7" max="16384" width="9.140625" style="3"/>
  </cols>
  <sheetData>
    <row r="1" spans="1:6" s="1" customFormat="1" ht="31.5" customHeight="1">
      <c r="A1" s="123" t="s">
        <v>225</v>
      </c>
      <c r="B1" s="124"/>
      <c r="C1" s="124"/>
      <c r="D1" s="124"/>
      <c r="E1" s="124"/>
      <c r="F1" s="125"/>
    </row>
    <row r="2" spans="1:6" s="1" customFormat="1" ht="18.75" customHeight="1">
      <c r="A2" s="111" t="s">
        <v>12</v>
      </c>
      <c r="B2" s="116" t="s">
        <v>11</v>
      </c>
      <c r="C2" s="111" t="s">
        <v>13</v>
      </c>
      <c r="D2" s="110" t="s">
        <v>5</v>
      </c>
      <c r="E2" s="110"/>
      <c r="F2" s="111" t="s">
        <v>14</v>
      </c>
    </row>
    <row r="3" spans="1:6" s="1" customFormat="1" ht="16.5">
      <c r="A3" s="111"/>
      <c r="B3" s="117"/>
      <c r="C3" s="111"/>
      <c r="D3" s="59" t="s">
        <v>6</v>
      </c>
      <c r="E3" s="59" t="s">
        <v>7</v>
      </c>
      <c r="F3" s="110"/>
    </row>
    <row r="4" spans="1:6" s="1" customFormat="1" ht="22.5" customHeight="1">
      <c r="A4" s="127" t="s">
        <v>377</v>
      </c>
      <c r="B4" s="88" t="s">
        <v>393</v>
      </c>
      <c r="C4" s="127" t="s">
        <v>30</v>
      </c>
      <c r="D4" s="102">
        <v>1</v>
      </c>
      <c r="E4" s="102">
        <v>0</v>
      </c>
      <c r="F4" s="133" t="s">
        <v>384</v>
      </c>
    </row>
    <row r="5" spans="1:6" s="1" customFormat="1" ht="22.5" customHeight="1">
      <c r="A5" s="128"/>
      <c r="B5" s="88" t="s">
        <v>321</v>
      </c>
      <c r="C5" s="128"/>
      <c r="D5" s="102">
        <v>1</v>
      </c>
      <c r="E5" s="102">
        <v>0</v>
      </c>
      <c r="F5" s="135"/>
    </row>
    <row r="6" spans="1:6" s="1" customFormat="1" ht="22.5" customHeight="1">
      <c r="A6" s="101" t="s">
        <v>364</v>
      </c>
      <c r="B6" s="88" t="s">
        <v>321</v>
      </c>
      <c r="C6" s="101" t="s">
        <v>30</v>
      </c>
      <c r="D6" s="102">
        <v>5</v>
      </c>
      <c r="E6" s="102">
        <v>2</v>
      </c>
      <c r="F6" s="102" t="s">
        <v>8</v>
      </c>
    </row>
    <row r="7" spans="1:6" s="1" customFormat="1" ht="22.5" customHeight="1">
      <c r="A7" s="127" t="s">
        <v>365</v>
      </c>
      <c r="B7" s="88" t="s">
        <v>394</v>
      </c>
      <c r="C7" s="127" t="s">
        <v>30</v>
      </c>
      <c r="D7" s="102">
        <v>2</v>
      </c>
      <c r="E7" s="102">
        <v>0</v>
      </c>
      <c r="F7" s="133" t="s">
        <v>384</v>
      </c>
    </row>
    <row r="8" spans="1:6" s="1" customFormat="1" ht="22.5" customHeight="1">
      <c r="A8" s="128"/>
      <c r="B8" s="88" t="s">
        <v>321</v>
      </c>
      <c r="C8" s="128"/>
      <c r="D8" s="102">
        <v>5</v>
      </c>
      <c r="E8" s="102">
        <v>3</v>
      </c>
      <c r="F8" s="135"/>
    </row>
    <row r="9" spans="1:6" s="1" customFormat="1" ht="33">
      <c r="A9" s="101" t="s">
        <v>374</v>
      </c>
      <c r="B9" s="88" t="s">
        <v>402</v>
      </c>
      <c r="C9" s="101" t="s">
        <v>30</v>
      </c>
      <c r="D9" s="102">
        <v>6</v>
      </c>
      <c r="E9" s="102">
        <v>0</v>
      </c>
      <c r="F9" s="102" t="s">
        <v>8</v>
      </c>
    </row>
    <row r="10" spans="1:6" s="1" customFormat="1" ht="35.25" customHeight="1">
      <c r="A10" s="101" t="s">
        <v>386</v>
      </c>
      <c r="B10" s="96" t="s">
        <v>395</v>
      </c>
      <c r="C10" s="101" t="s">
        <v>30</v>
      </c>
      <c r="D10" s="102">
        <v>10</v>
      </c>
      <c r="E10" s="102">
        <v>5</v>
      </c>
      <c r="F10" s="102" t="s">
        <v>384</v>
      </c>
    </row>
    <row r="11" spans="1:6" s="1" customFormat="1" ht="25.5" customHeight="1">
      <c r="A11" s="101" t="s">
        <v>387</v>
      </c>
      <c r="B11" s="88" t="s">
        <v>396</v>
      </c>
      <c r="C11" s="101" t="s">
        <v>1</v>
      </c>
      <c r="D11" s="102">
        <v>3</v>
      </c>
      <c r="E11" s="102">
        <v>0</v>
      </c>
      <c r="F11" s="102" t="s">
        <v>8</v>
      </c>
    </row>
    <row r="12" spans="1:6" s="1" customFormat="1" ht="33">
      <c r="A12" s="101" t="s">
        <v>388</v>
      </c>
      <c r="B12" s="88" t="s">
        <v>397</v>
      </c>
      <c r="C12" s="101" t="s">
        <v>403</v>
      </c>
      <c r="D12" s="102">
        <v>5</v>
      </c>
      <c r="E12" s="102">
        <v>5</v>
      </c>
      <c r="F12" s="102" t="s">
        <v>8</v>
      </c>
    </row>
    <row r="13" spans="1:6" s="1" customFormat="1" ht="21.75" customHeight="1">
      <c r="A13" s="101" t="s">
        <v>389</v>
      </c>
      <c r="B13" s="88" t="s">
        <v>398</v>
      </c>
      <c r="C13" s="101" t="s">
        <v>30</v>
      </c>
      <c r="D13" s="102">
        <v>1</v>
      </c>
      <c r="E13" s="102">
        <v>1</v>
      </c>
      <c r="F13" s="102" t="s">
        <v>384</v>
      </c>
    </row>
    <row r="14" spans="1:6" s="1" customFormat="1" ht="33">
      <c r="A14" s="101" t="s">
        <v>373</v>
      </c>
      <c r="B14" s="88" t="s">
        <v>399</v>
      </c>
      <c r="C14" s="101" t="s">
        <v>30</v>
      </c>
      <c r="D14" s="102">
        <v>1</v>
      </c>
      <c r="E14" s="102">
        <v>0</v>
      </c>
      <c r="F14" s="102" t="s">
        <v>8</v>
      </c>
    </row>
    <row r="15" spans="1:6" s="1" customFormat="1" ht="33">
      <c r="A15" s="101" t="s">
        <v>390</v>
      </c>
      <c r="B15" s="88" t="s">
        <v>211</v>
      </c>
      <c r="C15" s="101" t="s">
        <v>2</v>
      </c>
      <c r="D15" s="102">
        <v>10</v>
      </c>
      <c r="E15" s="102">
        <v>5</v>
      </c>
      <c r="F15" s="102" t="s">
        <v>384</v>
      </c>
    </row>
    <row r="16" spans="1:6" s="1" customFormat="1" ht="33">
      <c r="A16" s="101" t="s">
        <v>391</v>
      </c>
      <c r="B16" s="88" t="s">
        <v>400</v>
      </c>
      <c r="C16" s="101" t="s">
        <v>0</v>
      </c>
      <c r="D16" s="102">
        <v>1</v>
      </c>
      <c r="E16" s="102">
        <v>0</v>
      </c>
      <c r="F16" s="102" t="s">
        <v>8</v>
      </c>
    </row>
    <row r="17" spans="1:6" s="1" customFormat="1" ht="24.75" customHeight="1">
      <c r="A17" s="101" t="s">
        <v>392</v>
      </c>
      <c r="B17" s="88" t="s">
        <v>401</v>
      </c>
      <c r="C17" s="101" t="s">
        <v>30</v>
      </c>
      <c r="D17" s="102">
        <v>2</v>
      </c>
      <c r="E17" s="102">
        <v>0</v>
      </c>
      <c r="F17" s="102" t="s">
        <v>8</v>
      </c>
    </row>
    <row r="18" spans="1:6" s="1" customFormat="1" ht="24.75" customHeight="1">
      <c r="A18" s="79" t="s">
        <v>330</v>
      </c>
      <c r="B18" s="88" t="s">
        <v>211</v>
      </c>
      <c r="C18" s="79" t="s">
        <v>31</v>
      </c>
      <c r="D18" s="80">
        <v>1</v>
      </c>
      <c r="E18" s="80">
        <v>0</v>
      </c>
      <c r="F18" s="80" t="s">
        <v>8</v>
      </c>
    </row>
    <row r="19" spans="1:6" s="1" customFormat="1" ht="33">
      <c r="A19" s="79" t="s">
        <v>331</v>
      </c>
      <c r="B19" s="88" t="s">
        <v>211</v>
      </c>
      <c r="C19" s="79" t="s">
        <v>31</v>
      </c>
      <c r="D19" s="80">
        <v>50</v>
      </c>
      <c r="E19" s="80">
        <v>50</v>
      </c>
      <c r="F19" s="80" t="s">
        <v>8</v>
      </c>
    </row>
    <row r="20" spans="1:6" s="1" customFormat="1" ht="33">
      <c r="A20" s="79" t="s">
        <v>332</v>
      </c>
      <c r="B20" s="96" t="s">
        <v>329</v>
      </c>
      <c r="C20" s="79" t="s">
        <v>3</v>
      </c>
      <c r="D20" s="80">
        <v>40</v>
      </c>
      <c r="E20" s="80">
        <v>20</v>
      </c>
      <c r="F20" s="80" t="s">
        <v>9</v>
      </c>
    </row>
    <row r="21" spans="1:6" s="1" customFormat="1" ht="25.5" customHeight="1">
      <c r="A21" s="79" t="s">
        <v>333</v>
      </c>
      <c r="B21" s="88" t="s">
        <v>313</v>
      </c>
      <c r="C21" s="79" t="s">
        <v>30</v>
      </c>
      <c r="D21" s="80">
        <v>1</v>
      </c>
      <c r="E21" s="80">
        <v>0</v>
      </c>
      <c r="F21" s="80" t="s">
        <v>8</v>
      </c>
    </row>
    <row r="22" spans="1:6" s="1" customFormat="1" ht="36.75" customHeight="1">
      <c r="A22" s="79" t="s">
        <v>302</v>
      </c>
      <c r="B22" s="96" t="s">
        <v>314</v>
      </c>
      <c r="C22" s="79" t="s">
        <v>30</v>
      </c>
      <c r="D22" s="80">
        <v>10</v>
      </c>
      <c r="E22" s="80">
        <v>5</v>
      </c>
      <c r="F22" s="80" t="s">
        <v>46</v>
      </c>
    </row>
    <row r="23" spans="1:6" s="1" customFormat="1" ht="23.25" customHeight="1">
      <c r="A23" s="127" t="s">
        <v>233</v>
      </c>
      <c r="B23" s="88" t="s">
        <v>211</v>
      </c>
      <c r="C23" s="127" t="s">
        <v>3</v>
      </c>
      <c r="D23" s="80">
        <v>1</v>
      </c>
      <c r="E23" s="80">
        <v>0</v>
      </c>
      <c r="F23" s="133" t="s">
        <v>20</v>
      </c>
    </row>
    <row r="24" spans="1:6" s="1" customFormat="1" ht="23.25" customHeight="1">
      <c r="A24" s="128"/>
      <c r="B24" s="88" t="s">
        <v>315</v>
      </c>
      <c r="C24" s="128"/>
      <c r="D24" s="80">
        <v>5</v>
      </c>
      <c r="E24" s="80">
        <v>0</v>
      </c>
      <c r="F24" s="135"/>
    </row>
    <row r="25" spans="1:6" s="1" customFormat="1" ht="25.5" customHeight="1">
      <c r="A25" s="79" t="s">
        <v>303</v>
      </c>
      <c r="B25" s="88" t="s">
        <v>316</v>
      </c>
      <c r="C25" s="79" t="s">
        <v>31</v>
      </c>
      <c r="D25" s="80">
        <v>5</v>
      </c>
      <c r="E25" s="80">
        <v>5</v>
      </c>
      <c r="F25" s="80" t="s">
        <v>8</v>
      </c>
    </row>
    <row r="26" spans="1:6" s="1" customFormat="1" ht="41.25" customHeight="1">
      <c r="A26" s="79" t="s">
        <v>334</v>
      </c>
      <c r="B26" s="96" t="s">
        <v>317</v>
      </c>
      <c r="C26" s="79" t="s">
        <v>30</v>
      </c>
      <c r="D26" s="80">
        <v>3</v>
      </c>
      <c r="E26" s="80">
        <v>0</v>
      </c>
      <c r="F26" s="80" t="s">
        <v>8</v>
      </c>
    </row>
    <row r="27" spans="1:6" s="1" customFormat="1" ht="33">
      <c r="A27" s="79" t="s">
        <v>304</v>
      </c>
      <c r="B27" s="96" t="s">
        <v>210</v>
      </c>
      <c r="C27" s="79" t="s">
        <v>30</v>
      </c>
      <c r="D27" s="80">
        <v>1</v>
      </c>
      <c r="E27" s="80">
        <v>1</v>
      </c>
      <c r="F27" s="80" t="s">
        <v>8</v>
      </c>
    </row>
    <row r="28" spans="1:6" s="1" customFormat="1" ht="33">
      <c r="A28" s="127" t="s">
        <v>335</v>
      </c>
      <c r="B28" s="96" t="s">
        <v>209</v>
      </c>
      <c r="C28" s="127" t="s">
        <v>3</v>
      </c>
      <c r="D28" s="80">
        <v>1</v>
      </c>
      <c r="E28" s="80">
        <v>0</v>
      </c>
      <c r="F28" s="133" t="s">
        <v>8</v>
      </c>
    </row>
    <row r="29" spans="1:6" s="1" customFormat="1" ht="33">
      <c r="A29" s="128"/>
      <c r="B29" s="96" t="s">
        <v>338</v>
      </c>
      <c r="C29" s="128"/>
      <c r="D29" s="80">
        <v>1</v>
      </c>
      <c r="E29" s="80">
        <v>0</v>
      </c>
      <c r="F29" s="135"/>
    </row>
    <row r="30" spans="1:6" s="1" customFormat="1" ht="33">
      <c r="A30" s="79" t="s">
        <v>236</v>
      </c>
      <c r="B30" s="88" t="s">
        <v>318</v>
      </c>
      <c r="C30" s="79" t="s">
        <v>2</v>
      </c>
      <c r="D30" s="80">
        <v>1</v>
      </c>
      <c r="E30" s="80">
        <v>1</v>
      </c>
      <c r="F30" s="80" t="s">
        <v>27</v>
      </c>
    </row>
    <row r="31" spans="1:6" s="1" customFormat="1" ht="16.5">
      <c r="A31" s="79" t="s">
        <v>305</v>
      </c>
      <c r="B31" s="88" t="s">
        <v>210</v>
      </c>
      <c r="C31" s="79" t="s">
        <v>30</v>
      </c>
      <c r="D31" s="80">
        <v>1</v>
      </c>
      <c r="E31" s="80">
        <v>1</v>
      </c>
      <c r="F31" s="80" t="s">
        <v>20</v>
      </c>
    </row>
    <row r="32" spans="1:6" s="1" customFormat="1" ht="25.5" customHeight="1">
      <c r="A32" s="79" t="s">
        <v>306</v>
      </c>
      <c r="B32" s="88" t="s">
        <v>211</v>
      </c>
      <c r="C32" s="79" t="s">
        <v>1</v>
      </c>
      <c r="D32" s="80">
        <v>10</v>
      </c>
      <c r="E32" s="80">
        <v>0</v>
      </c>
      <c r="F32" s="80" t="s">
        <v>8</v>
      </c>
    </row>
    <row r="33" spans="1:6" s="1" customFormat="1" ht="19.5" customHeight="1">
      <c r="A33" s="79" t="s">
        <v>19</v>
      </c>
      <c r="B33" s="88" t="s">
        <v>319</v>
      </c>
      <c r="C33" s="79" t="s">
        <v>31</v>
      </c>
      <c r="D33" s="80">
        <v>1</v>
      </c>
      <c r="E33" s="80">
        <v>1</v>
      </c>
      <c r="F33" s="80" t="s">
        <v>8</v>
      </c>
    </row>
    <row r="34" spans="1:6" s="1" customFormat="1" ht="19.5" customHeight="1">
      <c r="A34" s="79" t="s">
        <v>307</v>
      </c>
      <c r="B34" s="88" t="s">
        <v>320</v>
      </c>
      <c r="C34" s="79" t="s">
        <v>31</v>
      </c>
      <c r="D34" s="80">
        <v>1</v>
      </c>
      <c r="E34" s="80">
        <v>1</v>
      </c>
      <c r="F34" s="80" t="s">
        <v>8</v>
      </c>
    </row>
    <row r="35" spans="1:6" s="1" customFormat="1" ht="19.5" customHeight="1">
      <c r="A35" s="79" t="s">
        <v>308</v>
      </c>
      <c r="B35" s="88" t="s">
        <v>321</v>
      </c>
      <c r="C35" s="79" t="s">
        <v>30</v>
      </c>
      <c r="D35" s="80">
        <v>2</v>
      </c>
      <c r="E35" s="80">
        <v>0</v>
      </c>
      <c r="F35" s="80" t="s">
        <v>9</v>
      </c>
    </row>
    <row r="36" spans="1:6" s="1" customFormat="1" ht="33">
      <c r="A36" s="79" t="s">
        <v>292</v>
      </c>
      <c r="B36" s="88" t="s">
        <v>322</v>
      </c>
      <c r="C36" s="79" t="s">
        <v>3</v>
      </c>
      <c r="D36" s="80">
        <v>10</v>
      </c>
      <c r="E36" s="80">
        <v>0</v>
      </c>
      <c r="F36" s="80" t="s">
        <v>8</v>
      </c>
    </row>
    <row r="37" spans="1:6" s="1" customFormat="1" ht="21" customHeight="1">
      <c r="A37" s="79" t="s">
        <v>333</v>
      </c>
      <c r="B37" s="88" t="s">
        <v>323</v>
      </c>
      <c r="C37" s="79" t="s">
        <v>30</v>
      </c>
      <c r="D37" s="80">
        <v>20</v>
      </c>
      <c r="E37" s="80">
        <v>18</v>
      </c>
      <c r="F37" s="80" t="s">
        <v>8</v>
      </c>
    </row>
    <row r="38" spans="1:6" s="1" customFormat="1" ht="21" customHeight="1">
      <c r="A38" s="127" t="s">
        <v>336</v>
      </c>
      <c r="B38" s="88" t="s">
        <v>324</v>
      </c>
      <c r="C38" s="127" t="s">
        <v>30</v>
      </c>
      <c r="D38" s="80">
        <v>0</v>
      </c>
      <c r="E38" s="80">
        <v>0</v>
      </c>
      <c r="F38" s="133" t="s">
        <v>8</v>
      </c>
    </row>
    <row r="39" spans="1:6" s="1" customFormat="1" ht="21" customHeight="1">
      <c r="A39" s="128"/>
      <c r="B39" s="88" t="s">
        <v>323</v>
      </c>
      <c r="C39" s="128"/>
      <c r="D39" s="80">
        <v>10</v>
      </c>
      <c r="E39" s="80">
        <v>5</v>
      </c>
      <c r="F39" s="135"/>
    </row>
    <row r="40" spans="1:6" s="1" customFormat="1" ht="21" customHeight="1">
      <c r="A40" s="79" t="s">
        <v>309</v>
      </c>
      <c r="B40" s="88" t="s">
        <v>325</v>
      </c>
      <c r="C40" s="79" t="s">
        <v>31</v>
      </c>
      <c r="D40" s="80">
        <v>2</v>
      </c>
      <c r="E40" s="80">
        <v>0</v>
      </c>
      <c r="F40" s="80" t="s">
        <v>8</v>
      </c>
    </row>
    <row r="41" spans="1:6" s="1" customFormat="1" ht="24" customHeight="1">
      <c r="A41" s="79" t="s">
        <v>337</v>
      </c>
      <c r="B41" s="88" t="s">
        <v>326</v>
      </c>
      <c r="C41" s="79" t="s">
        <v>31</v>
      </c>
      <c r="D41" s="80">
        <v>1</v>
      </c>
      <c r="E41" s="80">
        <v>0</v>
      </c>
      <c r="F41" s="80" t="s">
        <v>8</v>
      </c>
    </row>
    <row r="42" spans="1:6" s="1" customFormat="1" ht="24" customHeight="1">
      <c r="A42" s="127" t="s">
        <v>310</v>
      </c>
      <c r="B42" s="88" t="s">
        <v>211</v>
      </c>
      <c r="C42" s="127" t="s">
        <v>312</v>
      </c>
      <c r="D42" s="80">
        <v>3</v>
      </c>
      <c r="E42" s="80">
        <v>0</v>
      </c>
      <c r="F42" s="133" t="s">
        <v>8</v>
      </c>
    </row>
    <row r="43" spans="1:6" s="1" customFormat="1" ht="24" customHeight="1">
      <c r="A43" s="128"/>
      <c r="B43" s="88" t="s">
        <v>327</v>
      </c>
      <c r="C43" s="128"/>
      <c r="D43" s="80">
        <v>1</v>
      </c>
      <c r="E43" s="80">
        <v>1</v>
      </c>
      <c r="F43" s="135"/>
    </row>
    <row r="44" spans="1:6" s="1" customFormat="1" ht="31.5" customHeight="1">
      <c r="A44" s="79" t="s">
        <v>311</v>
      </c>
      <c r="B44" s="96" t="s">
        <v>328</v>
      </c>
      <c r="C44" s="79" t="s">
        <v>31</v>
      </c>
      <c r="D44" s="80">
        <v>1</v>
      </c>
      <c r="E44" s="80">
        <v>0</v>
      </c>
      <c r="F44" s="80" t="s">
        <v>8</v>
      </c>
    </row>
    <row r="45" spans="1:6" s="1" customFormat="1" ht="48.75" customHeight="1">
      <c r="A45" s="126" t="s">
        <v>10</v>
      </c>
      <c r="B45" s="126"/>
      <c r="C45" s="126"/>
      <c r="D45" s="126"/>
      <c r="E45" s="126"/>
      <c r="F45" s="126"/>
    </row>
    <row r="46" spans="1:6" s="1" customFormat="1">
      <c r="A46" s="12"/>
      <c r="B46" s="20"/>
      <c r="C46" s="12"/>
      <c r="D46" s="12"/>
      <c r="E46" s="11"/>
      <c r="F46" s="11"/>
    </row>
    <row r="47" spans="1:6" s="1" customFormat="1">
      <c r="A47" s="12"/>
      <c r="B47" s="20"/>
      <c r="C47" s="12"/>
      <c r="D47" s="12"/>
      <c r="E47" s="11"/>
      <c r="F47" s="11"/>
    </row>
    <row r="48" spans="1:6" s="1" customFormat="1">
      <c r="A48" s="12"/>
      <c r="B48" s="20"/>
      <c r="C48" s="12"/>
      <c r="D48" s="12"/>
      <c r="E48" s="11"/>
      <c r="F48" s="11"/>
    </row>
    <row r="49" spans="1:6" s="1" customFormat="1">
      <c r="A49" s="12"/>
      <c r="B49" s="20"/>
      <c r="C49" s="12"/>
      <c r="D49" s="12"/>
      <c r="E49" s="11"/>
      <c r="F49" s="11"/>
    </row>
    <row r="50" spans="1:6" s="1" customFormat="1">
      <c r="A50" s="12"/>
      <c r="B50" s="20"/>
      <c r="C50" s="12"/>
      <c r="D50" s="12"/>
      <c r="E50" s="11"/>
      <c r="F50" s="11"/>
    </row>
    <row r="51" spans="1:6" s="1" customFormat="1">
      <c r="A51" s="12"/>
      <c r="B51" s="20"/>
      <c r="C51" s="12"/>
      <c r="D51" s="12"/>
      <c r="E51" s="11"/>
      <c r="F51" s="11"/>
    </row>
    <row r="52" spans="1:6" s="1" customFormat="1">
      <c r="A52" s="12"/>
      <c r="B52" s="20"/>
      <c r="C52" s="12"/>
      <c r="D52" s="12"/>
      <c r="E52" s="11"/>
      <c r="F52" s="11"/>
    </row>
    <row r="53" spans="1:6" s="1" customFormat="1">
      <c r="A53" s="12"/>
      <c r="B53" s="20"/>
      <c r="C53" s="12"/>
      <c r="D53" s="12"/>
      <c r="E53" s="11"/>
      <c r="F53" s="11"/>
    </row>
    <row r="54" spans="1:6" s="1" customFormat="1">
      <c r="A54" s="12"/>
      <c r="B54" s="20"/>
      <c r="C54" s="12"/>
      <c r="D54" s="12"/>
      <c r="E54" s="11"/>
      <c r="F54" s="11"/>
    </row>
    <row r="55" spans="1:6" s="1" customFormat="1">
      <c r="A55" s="12"/>
      <c r="B55" s="20"/>
      <c r="C55" s="12"/>
      <c r="D55" s="12"/>
      <c r="E55" s="11"/>
      <c r="F55" s="11"/>
    </row>
    <row r="56" spans="1:6" s="1" customFormat="1">
      <c r="A56" s="12"/>
      <c r="B56" s="20"/>
      <c r="C56" s="12"/>
      <c r="D56" s="12"/>
      <c r="E56" s="11"/>
      <c r="F56" s="11"/>
    </row>
    <row r="57" spans="1:6" s="1" customFormat="1">
      <c r="A57" s="12"/>
      <c r="B57" s="20"/>
      <c r="C57" s="12"/>
      <c r="D57" s="12"/>
      <c r="E57" s="11"/>
      <c r="F57" s="11"/>
    </row>
    <row r="58" spans="1:6" s="1" customFormat="1">
      <c r="A58" s="12"/>
      <c r="B58" s="20"/>
      <c r="C58" s="12"/>
      <c r="D58" s="12"/>
      <c r="E58" s="11"/>
      <c r="F58" s="11"/>
    </row>
    <row r="59" spans="1:6" s="1" customFormat="1">
      <c r="A59" s="12"/>
      <c r="B59" s="20"/>
      <c r="C59" s="12"/>
      <c r="D59" s="12"/>
      <c r="E59" s="11"/>
      <c r="F59" s="11"/>
    </row>
    <row r="60" spans="1:6" s="1" customFormat="1">
      <c r="A60" s="12"/>
      <c r="B60" s="20"/>
      <c r="C60" s="12"/>
      <c r="D60" s="12"/>
      <c r="E60" s="11"/>
      <c r="F60" s="11"/>
    </row>
    <row r="61" spans="1:6" s="1" customFormat="1">
      <c r="A61" s="12"/>
      <c r="B61" s="20"/>
      <c r="C61" s="12"/>
      <c r="D61" s="12"/>
      <c r="E61" s="11"/>
      <c r="F61" s="11"/>
    </row>
    <row r="62" spans="1:6" s="1" customFormat="1">
      <c r="A62" s="12"/>
      <c r="B62" s="20"/>
      <c r="C62" s="12"/>
      <c r="D62" s="12"/>
      <c r="E62" s="11"/>
      <c r="F62" s="11"/>
    </row>
    <row r="63" spans="1:6" s="1" customFormat="1">
      <c r="A63" s="12"/>
      <c r="B63" s="20" t="str">
        <f t="shared" ref="B63:B69" si="0">UPPER(A46)</f>
        <v/>
      </c>
      <c r="C63" s="12"/>
      <c r="D63" s="11"/>
      <c r="E63" s="11"/>
      <c r="F63" s="11"/>
    </row>
    <row r="64" spans="1:6" s="1" customFormat="1">
      <c r="A64" s="12"/>
      <c r="B64" s="20" t="str">
        <f t="shared" si="0"/>
        <v/>
      </c>
      <c r="C64" s="12"/>
      <c r="D64" s="11"/>
      <c r="E64" s="11"/>
      <c r="F64" s="11"/>
    </row>
    <row r="65" spans="1:6" s="1" customFormat="1">
      <c r="A65" s="12"/>
      <c r="B65" s="20" t="str">
        <f t="shared" si="0"/>
        <v/>
      </c>
      <c r="C65" s="12"/>
      <c r="D65" s="11"/>
      <c r="E65" s="11"/>
      <c r="F65" s="11"/>
    </row>
    <row r="66" spans="1:6" s="1" customFormat="1">
      <c r="A66" s="12"/>
      <c r="B66" s="20" t="str">
        <f t="shared" si="0"/>
        <v/>
      </c>
      <c r="C66" s="12"/>
      <c r="D66" s="11"/>
      <c r="E66" s="11"/>
      <c r="F66" s="11"/>
    </row>
    <row r="67" spans="1:6" s="1" customFormat="1">
      <c r="A67" s="12"/>
      <c r="B67" s="20" t="str">
        <f t="shared" si="0"/>
        <v/>
      </c>
      <c r="C67" s="12"/>
      <c r="D67" s="11"/>
      <c r="E67" s="11"/>
      <c r="F67" s="11"/>
    </row>
    <row r="68" spans="1:6" s="1" customFormat="1">
      <c r="A68" s="12"/>
      <c r="B68" s="20" t="str">
        <f t="shared" si="0"/>
        <v/>
      </c>
      <c r="C68" s="12"/>
      <c r="D68" s="11"/>
      <c r="E68" s="11"/>
      <c r="F68" s="11"/>
    </row>
    <row r="69" spans="1:6" s="1" customFormat="1">
      <c r="A69" s="12"/>
      <c r="B69" s="20" t="str">
        <f t="shared" si="0"/>
        <v/>
      </c>
      <c r="C69" s="12"/>
      <c r="D69" s="11"/>
      <c r="E69" s="11"/>
      <c r="F69" s="11"/>
    </row>
    <row r="70" spans="1:6" s="1" customFormat="1">
      <c r="A70" s="12"/>
      <c r="B70" s="20"/>
      <c r="C70" s="12"/>
      <c r="D70" s="12"/>
      <c r="E70" s="11"/>
      <c r="F70" s="11"/>
    </row>
    <row r="71" spans="1:6" s="1" customFormat="1">
      <c r="A71" s="12"/>
      <c r="B71" s="20"/>
      <c r="C71" s="12"/>
      <c r="D71" s="12"/>
      <c r="E71" s="11"/>
      <c r="F71" s="11"/>
    </row>
    <row r="72" spans="1:6" s="1" customFormat="1">
      <c r="A72" s="12"/>
      <c r="B72" s="20"/>
      <c r="C72" s="12"/>
      <c r="D72" s="12"/>
      <c r="E72" s="11"/>
      <c r="F72" s="11"/>
    </row>
    <row r="73" spans="1:6" s="1" customFormat="1">
      <c r="A73" s="12"/>
      <c r="B73" s="20"/>
      <c r="C73" s="12"/>
      <c r="D73" s="12"/>
      <c r="E73" s="11"/>
      <c r="F73" s="11"/>
    </row>
    <row r="74" spans="1:6" s="1" customFormat="1">
      <c r="A74" s="12"/>
      <c r="B74" s="20"/>
      <c r="C74" s="12"/>
      <c r="D74" s="12"/>
      <c r="E74" s="11"/>
      <c r="F74" s="11"/>
    </row>
    <row r="75" spans="1:6" s="1" customFormat="1">
      <c r="A75" s="12"/>
      <c r="B75" s="20"/>
      <c r="C75" s="12"/>
      <c r="D75" s="12"/>
      <c r="E75" s="11"/>
      <c r="F75" s="11"/>
    </row>
    <row r="76" spans="1:6" s="1" customFormat="1">
      <c r="A76" s="12"/>
      <c r="B76" s="20"/>
      <c r="C76" s="12"/>
      <c r="D76" s="12"/>
      <c r="E76" s="11"/>
      <c r="F76" s="11"/>
    </row>
  </sheetData>
  <mergeCells count="25">
    <mergeCell ref="A45:F45"/>
    <mergeCell ref="A1:F1"/>
    <mergeCell ref="A2:A3"/>
    <mergeCell ref="B2:B3"/>
    <mergeCell ref="C2:C3"/>
    <mergeCell ref="D2:E2"/>
    <mergeCell ref="F2:F3"/>
    <mergeCell ref="A23:A24"/>
    <mergeCell ref="C23:C24"/>
    <mergeCell ref="F23:F24"/>
    <mergeCell ref="A28:A29"/>
    <mergeCell ref="C28:C29"/>
    <mergeCell ref="F28:F29"/>
    <mergeCell ref="A4:A5"/>
    <mergeCell ref="C4:C5"/>
    <mergeCell ref="F4:F5"/>
    <mergeCell ref="A42:A43"/>
    <mergeCell ref="C42:C43"/>
    <mergeCell ref="F42:F43"/>
    <mergeCell ref="A7:A8"/>
    <mergeCell ref="C7:C8"/>
    <mergeCell ref="F7:F8"/>
    <mergeCell ref="A38:A39"/>
    <mergeCell ref="C38:C39"/>
    <mergeCell ref="F38:F39"/>
  </mergeCells>
  <pageMargins left="0.2" right="0.2" top="0.75" bottom="0.24" header="0.3" footer="0.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G10" sqref="G10"/>
    </sheetView>
  </sheetViews>
  <sheetFormatPr defaultRowHeight="15"/>
  <cols>
    <col min="1" max="1" width="43.7109375" style="9" customWidth="1"/>
    <col min="2" max="2" width="53.5703125" style="4" customWidth="1"/>
    <col min="3" max="3" width="16.85546875" style="7" customWidth="1"/>
    <col min="4" max="4" width="7.85546875" style="9" customWidth="1"/>
    <col min="5" max="5" width="7.5703125" style="9" customWidth="1"/>
    <col min="6" max="6" width="13.85546875" style="7" customWidth="1"/>
    <col min="7" max="16384" width="9.140625" style="3"/>
  </cols>
  <sheetData>
    <row r="1" spans="1:8" s="1" customFormat="1" ht="48" customHeight="1">
      <c r="A1" s="136" t="s">
        <v>358</v>
      </c>
      <c r="B1" s="136"/>
      <c r="C1" s="136"/>
      <c r="D1" s="136"/>
      <c r="E1" s="136"/>
      <c r="F1" s="136"/>
      <c r="G1" s="18"/>
      <c r="H1" s="18"/>
    </row>
    <row r="2" spans="1:8" s="1" customFormat="1" ht="21.75" customHeight="1">
      <c r="A2" s="111" t="s">
        <v>12</v>
      </c>
      <c r="B2" s="111" t="s">
        <v>11</v>
      </c>
      <c r="C2" s="111" t="s">
        <v>13</v>
      </c>
      <c r="D2" s="110" t="s">
        <v>5</v>
      </c>
      <c r="E2" s="110"/>
      <c r="F2" s="111" t="s">
        <v>14</v>
      </c>
      <c r="G2" s="18"/>
      <c r="H2" s="18"/>
    </row>
    <row r="3" spans="1:8" s="1" customFormat="1" ht="19.5" customHeight="1">
      <c r="A3" s="111"/>
      <c r="B3" s="111"/>
      <c r="C3" s="111"/>
      <c r="D3" s="59" t="s">
        <v>6</v>
      </c>
      <c r="E3" s="59" t="s">
        <v>7</v>
      </c>
      <c r="F3" s="110"/>
      <c r="G3" s="18"/>
      <c r="H3" s="18"/>
    </row>
    <row r="4" spans="1:8" s="1" customFormat="1" ht="24" customHeight="1">
      <c r="A4" s="101" t="s">
        <v>333</v>
      </c>
      <c r="B4" s="87" t="s">
        <v>404</v>
      </c>
      <c r="C4" s="101" t="s">
        <v>30</v>
      </c>
      <c r="D4" s="102">
        <v>1</v>
      </c>
      <c r="E4" s="102">
        <v>1</v>
      </c>
      <c r="F4" s="102" t="s">
        <v>8</v>
      </c>
      <c r="G4" s="18"/>
      <c r="H4" s="18"/>
    </row>
    <row r="5" spans="1:8" s="1" customFormat="1" ht="24" customHeight="1">
      <c r="A5" s="101" t="s">
        <v>407</v>
      </c>
      <c r="B5" s="87" t="s">
        <v>405</v>
      </c>
      <c r="C5" s="101" t="s">
        <v>30</v>
      </c>
      <c r="D5" s="102">
        <v>5</v>
      </c>
      <c r="E5" s="102">
        <v>0</v>
      </c>
      <c r="F5" s="102" t="s">
        <v>8</v>
      </c>
      <c r="G5" s="18"/>
      <c r="H5" s="18"/>
    </row>
    <row r="6" spans="1:8" s="1" customFormat="1" ht="24" customHeight="1">
      <c r="A6" s="101" t="s">
        <v>194</v>
      </c>
      <c r="B6" s="87" t="s">
        <v>406</v>
      </c>
      <c r="C6" s="101" t="s">
        <v>30</v>
      </c>
      <c r="D6" s="102">
        <v>2</v>
      </c>
      <c r="E6" s="102">
        <v>0</v>
      </c>
      <c r="F6" s="102" t="s">
        <v>8</v>
      </c>
      <c r="G6" s="18"/>
      <c r="H6" s="18"/>
    </row>
    <row r="7" spans="1:8" s="1" customFormat="1" ht="30" customHeight="1">
      <c r="A7" s="79" t="s">
        <v>216</v>
      </c>
      <c r="B7" s="87" t="s">
        <v>33</v>
      </c>
      <c r="C7" s="79" t="s">
        <v>4</v>
      </c>
      <c r="D7" s="80">
        <v>1</v>
      </c>
      <c r="E7" s="80">
        <v>0</v>
      </c>
      <c r="F7" s="80" t="s">
        <v>8</v>
      </c>
      <c r="G7" s="18"/>
      <c r="H7" s="18"/>
    </row>
    <row r="8" spans="1:8" s="1" customFormat="1" ht="24.75" customHeight="1">
      <c r="A8" s="79" t="s">
        <v>341</v>
      </c>
      <c r="B8" s="87" t="s">
        <v>339</v>
      </c>
      <c r="C8" s="79" t="s">
        <v>30</v>
      </c>
      <c r="D8" s="80">
        <v>2</v>
      </c>
      <c r="E8" s="80">
        <v>0</v>
      </c>
      <c r="F8" s="80" t="s">
        <v>8</v>
      </c>
      <c r="G8" s="18"/>
      <c r="H8" s="18"/>
    </row>
    <row r="9" spans="1:8" s="1" customFormat="1" ht="24" customHeight="1">
      <c r="A9" s="79" t="s">
        <v>92</v>
      </c>
      <c r="B9" s="87" t="s">
        <v>340</v>
      </c>
      <c r="C9" s="79" t="s">
        <v>30</v>
      </c>
      <c r="D9" s="80">
        <v>1</v>
      </c>
      <c r="E9" s="80">
        <v>0</v>
      </c>
      <c r="F9" s="80" t="s">
        <v>9</v>
      </c>
      <c r="G9" s="18"/>
      <c r="H9" s="18"/>
    </row>
    <row r="10" spans="1:8" s="1" customFormat="1" ht="33.75" customHeight="1">
      <c r="A10" s="97" t="s">
        <v>119</v>
      </c>
      <c r="B10" s="98" t="s">
        <v>212</v>
      </c>
      <c r="C10" s="99" t="s">
        <v>2</v>
      </c>
      <c r="D10" s="61">
        <v>16</v>
      </c>
      <c r="E10" s="61">
        <v>4</v>
      </c>
      <c r="F10" s="61" t="s">
        <v>8</v>
      </c>
      <c r="G10" s="18"/>
      <c r="H10" s="18"/>
    </row>
    <row r="11" spans="1:8" s="1" customFormat="1" ht="26.25" customHeight="1">
      <c r="A11" s="93" t="s">
        <v>120</v>
      </c>
      <c r="B11" s="90" t="s">
        <v>114</v>
      </c>
      <c r="C11" s="89" t="s">
        <v>30</v>
      </c>
      <c r="D11" s="89">
        <v>0</v>
      </c>
      <c r="E11" s="89">
        <v>1</v>
      </c>
      <c r="F11" s="92" t="s">
        <v>9</v>
      </c>
      <c r="G11" s="18"/>
      <c r="H11" s="18"/>
    </row>
    <row r="12" spans="1:8" s="1" customFormat="1" ht="26.25" customHeight="1">
      <c r="A12" s="93" t="s">
        <v>71</v>
      </c>
      <c r="B12" s="90" t="s">
        <v>115</v>
      </c>
      <c r="C12" s="89" t="s">
        <v>3</v>
      </c>
      <c r="D12" s="89">
        <v>50</v>
      </c>
      <c r="E12" s="89">
        <v>0</v>
      </c>
      <c r="F12" s="89" t="s">
        <v>8</v>
      </c>
      <c r="G12" s="18"/>
      <c r="H12" s="18"/>
    </row>
    <row r="13" spans="1:8" s="1" customFormat="1" ht="26.25" customHeight="1">
      <c r="A13" s="93" t="s">
        <v>118</v>
      </c>
      <c r="B13" s="90" t="s">
        <v>105</v>
      </c>
      <c r="C13" s="89" t="s">
        <v>2</v>
      </c>
      <c r="D13" s="89">
        <v>3</v>
      </c>
      <c r="E13" s="89">
        <v>2</v>
      </c>
      <c r="F13" s="92" t="s">
        <v>9</v>
      </c>
      <c r="G13" s="18"/>
      <c r="H13" s="18"/>
    </row>
    <row r="14" spans="1:8" s="1" customFormat="1" ht="34.5" customHeight="1">
      <c r="A14" s="93" t="s">
        <v>47</v>
      </c>
      <c r="B14" s="90" t="s">
        <v>116</v>
      </c>
      <c r="C14" s="89" t="s">
        <v>30</v>
      </c>
      <c r="D14" s="89">
        <v>1</v>
      </c>
      <c r="E14" s="89">
        <v>0</v>
      </c>
      <c r="F14" s="92" t="s">
        <v>9</v>
      </c>
      <c r="G14" s="18"/>
      <c r="H14" s="18"/>
    </row>
    <row r="15" spans="1:8" s="1" customFormat="1" ht="37.5" customHeight="1">
      <c r="A15" s="93" t="s">
        <v>119</v>
      </c>
      <c r="B15" s="90" t="s">
        <v>117</v>
      </c>
      <c r="C15" s="89" t="s">
        <v>2</v>
      </c>
      <c r="D15" s="89">
        <v>16</v>
      </c>
      <c r="E15" s="89">
        <v>4</v>
      </c>
      <c r="F15" s="92" t="s">
        <v>9</v>
      </c>
      <c r="G15" s="18"/>
      <c r="H15" s="18"/>
    </row>
    <row r="16" spans="1:8" ht="48.75" customHeight="1">
      <c r="A16" s="126" t="s">
        <v>70</v>
      </c>
      <c r="B16" s="126"/>
      <c r="C16" s="126"/>
      <c r="D16" s="126"/>
      <c r="E16" s="126"/>
      <c r="F16" s="126"/>
      <c r="G16" s="19"/>
      <c r="H16" s="19"/>
    </row>
    <row r="34" spans="3:3">
      <c r="C34" s="7" t="str">
        <f t="shared" ref="C34:C40" si="0">UPPER(A17)</f>
        <v/>
      </c>
    </row>
    <row r="35" spans="3:3">
      <c r="C35" s="7" t="str">
        <f t="shared" si="0"/>
        <v/>
      </c>
    </row>
    <row r="36" spans="3:3">
      <c r="C36" s="7" t="str">
        <f t="shared" si="0"/>
        <v/>
      </c>
    </row>
    <row r="37" spans="3:3">
      <c r="C37" s="7" t="str">
        <f t="shared" si="0"/>
        <v/>
      </c>
    </row>
    <row r="38" spans="3:3">
      <c r="C38" s="7" t="str">
        <f t="shared" si="0"/>
        <v/>
      </c>
    </row>
    <row r="39" spans="3:3">
      <c r="C39" s="7" t="str">
        <f t="shared" si="0"/>
        <v/>
      </c>
    </row>
    <row r="40" spans="3:3">
      <c r="C40" s="7" t="str">
        <f t="shared" si="0"/>
        <v/>
      </c>
    </row>
  </sheetData>
  <mergeCells count="7">
    <mergeCell ref="A1:F1"/>
    <mergeCell ref="A16:F16"/>
    <mergeCell ref="A2:A3"/>
    <mergeCell ref="B2:B3"/>
    <mergeCell ref="C2:C3"/>
    <mergeCell ref="D2:E2"/>
    <mergeCell ref="F2:F3"/>
  </mergeCells>
  <pageMargins left="0.2" right="0.2" top="0.6" bottom="0.25" header="0.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BV</vt:lpstr>
      <vt:lpstr>điện</vt:lpstr>
      <vt:lpstr>dl</vt:lpstr>
      <vt:lpstr>dươc, hoa</vt:lpstr>
      <vt:lpstr>khac</vt:lpstr>
      <vt:lpstr>kd</vt:lpstr>
      <vt:lpstr>kt</vt:lpstr>
      <vt:lpstr>LĐPT</vt:lpstr>
      <vt:lpstr>NN</vt:lpstr>
      <vt:lpstr>ql</vt:lpstr>
      <vt:lpstr>tin</vt:lpstr>
      <vt:lpstr>xd</vt:lpstr>
      <vt:lpstr>khac!Print_Area</vt:lpstr>
      <vt:lpstr>điện!Print_Titles</vt:lpstr>
      <vt:lpstr>dl!Print_Titles</vt:lpstr>
      <vt:lpstr>'dươc, hoa'!Print_Titles</vt:lpstr>
      <vt:lpstr>kd!Print_Titles</vt:lpstr>
      <vt:lpstr>khac!Print_Titles</vt:lpstr>
      <vt:lpstr>kt!Print_Titles</vt:lpstr>
      <vt:lpstr>LĐPT!Print_Titles</vt:lpstr>
      <vt:lpstr>NN!Print_Titles</vt:lpstr>
      <vt:lpstr>ql!Print_Titles</vt:lpstr>
      <vt:lpstr>tin!Print_Titles</vt:lpstr>
      <vt:lpstr>xd!Print_Titles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Báo cáo nhu cầu tuyển dụng</dc:title>
  <dc:creator>VietSid</dc:creator>
  <cp:lastModifiedBy>HELLO</cp:lastModifiedBy>
  <cp:lastPrinted>2022-02-09T02:33:31Z</cp:lastPrinted>
  <dcterms:created xsi:type="dcterms:W3CDTF">2021-04-12T02:25:48Z</dcterms:created>
  <dcterms:modified xsi:type="dcterms:W3CDTF">2022-02-09T02:40:23Z</dcterms:modified>
</cp:coreProperties>
</file>