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215" windowWidth="19815" windowHeight="6705" activeTab="11"/>
  </bookViews>
  <sheets>
    <sheet name="BV" sheetId="2" r:id="rId1"/>
    <sheet name="điện" sheetId="3" r:id="rId2"/>
    <sheet name="dl" sheetId="4" r:id="rId3"/>
    <sheet name="dươc, hoa" sheetId="5" r:id="rId4"/>
    <sheet name="khac" sheetId="6" r:id="rId5"/>
    <sheet name="kd" sheetId="7" r:id="rId6"/>
    <sheet name="kt" sheetId="8" r:id="rId7"/>
    <sheet name="LĐPT" sheetId="9" r:id="rId8"/>
    <sheet name="NN" sheetId="10" r:id="rId9"/>
    <sheet name="ql" sheetId="11" r:id="rId10"/>
    <sheet name="tin" sheetId="12" r:id="rId11"/>
    <sheet name="xd" sheetId="13" r:id="rId12"/>
  </sheets>
  <definedNames>
    <definedName name="_xlnm._FilterDatabase" localSheetId="2" hidden="1">dl!#REF!</definedName>
    <definedName name="_xlnm.Print_Titles" localSheetId="1">điện!$1:$3</definedName>
    <definedName name="_xlnm.Print_Titles" localSheetId="2">dl!$1:$3</definedName>
    <definedName name="_xlnm.Print_Titles" localSheetId="3">'dươc, hoa'!$1:$3</definedName>
    <definedName name="_xlnm.Print_Titles" localSheetId="5">kd!$1:$3</definedName>
    <definedName name="_xlnm.Print_Titles" localSheetId="4">khac!$1:$13</definedName>
    <definedName name="_xlnm.Print_Titles" localSheetId="6">kt!$1:$3</definedName>
    <definedName name="_xlnm.Print_Titles" localSheetId="7">LĐPT!$1:$3</definedName>
    <definedName name="_xlnm.Print_Titles" localSheetId="8">NN!$1:$16</definedName>
    <definedName name="_xlnm.Print_Titles" localSheetId="9">ql!$1:$3</definedName>
    <definedName name="_xlnm.Print_Titles" localSheetId="10">tin!$1:$3</definedName>
    <definedName name="_xlnm.Print_Titles" localSheetId="11">xd!$1:$3</definedName>
  </definedNames>
  <calcPr calcId="145621"/>
</workbook>
</file>

<file path=xl/calcChain.xml><?xml version="1.0" encoding="utf-8"?>
<calcChain xmlns="http://schemas.openxmlformats.org/spreadsheetml/2006/main">
  <c r="B57" i="7" l="1"/>
  <c r="B56" i="7"/>
  <c r="B55" i="7"/>
  <c r="B54" i="7"/>
  <c r="B53" i="7"/>
  <c r="B52" i="7"/>
  <c r="B51" i="7"/>
  <c r="C55" i="12" l="1"/>
  <c r="C54" i="12"/>
  <c r="C53" i="12"/>
  <c r="C52" i="12"/>
  <c r="C51" i="12"/>
  <c r="C50" i="12"/>
  <c r="C49" i="12"/>
  <c r="C37" i="11"/>
  <c r="C36" i="11"/>
  <c r="C35" i="11"/>
  <c r="C34" i="11"/>
  <c r="C33" i="11"/>
  <c r="C32" i="11"/>
  <c r="C31" i="11"/>
  <c r="C41" i="10" l="1"/>
  <c r="C40" i="10"/>
  <c r="C39" i="10"/>
  <c r="C38" i="10"/>
  <c r="C37" i="10"/>
  <c r="C36" i="10"/>
  <c r="C35" i="10"/>
  <c r="B127" i="9"/>
  <c r="B126" i="9"/>
  <c r="B125" i="9"/>
  <c r="B124" i="9"/>
  <c r="B123" i="9"/>
  <c r="B122" i="9"/>
  <c r="B121" i="9"/>
  <c r="B60" i="8"/>
  <c r="B59" i="8"/>
  <c r="B58" i="8"/>
  <c r="B57" i="8"/>
  <c r="B56" i="8"/>
  <c r="B55" i="8"/>
  <c r="B54" i="8"/>
  <c r="B41" i="5"/>
  <c r="B40" i="5"/>
  <c r="B39" i="5"/>
  <c r="B38" i="5"/>
  <c r="B37" i="5"/>
  <c r="B36" i="5"/>
  <c r="B35" i="5"/>
  <c r="B40" i="4" l="1"/>
  <c r="B39" i="4"/>
  <c r="B38" i="4"/>
  <c r="B37" i="4"/>
  <c r="B36" i="4"/>
  <c r="B35" i="4"/>
  <c r="B34" i="4"/>
  <c r="B34" i="3"/>
  <c r="B35" i="3"/>
  <c r="B36" i="3"/>
  <c r="B37" i="3"/>
  <c r="B38" i="3"/>
  <c r="B39" i="3"/>
  <c r="B40" i="3"/>
</calcChain>
</file>

<file path=xl/sharedStrings.xml><?xml version="1.0" encoding="utf-8"?>
<sst xmlns="http://schemas.openxmlformats.org/spreadsheetml/2006/main" count="1097" uniqueCount="402">
  <si>
    <t>Thành phố Bảo Lộc</t>
  </si>
  <si>
    <t>Huyện Di Linh</t>
  </si>
  <si>
    <t>Thành phố Đà Lạt</t>
  </si>
  <si>
    <t>NV kỹ thuật</t>
  </si>
  <si>
    <t>CÔNG TY CP TẬP ĐOÀN MAI LINH TẠI LÂM ĐỒNG</t>
  </si>
  <si>
    <t>Huyện Bảo Lâm</t>
  </si>
  <si>
    <t>Huyện Lạc Dương</t>
  </si>
  <si>
    <t>Huyện Đức Trọng</t>
  </si>
  <si>
    <t>Kỹ thuật</t>
  </si>
  <si>
    <t>NV IT</t>
  </si>
  <si>
    <t>CÔNG TY THUẬN PHONG - CHI NHÁNH TÂY NGUYÊN</t>
  </si>
  <si>
    <t>Nhân sự (làm tại Đức Trọng)</t>
  </si>
  <si>
    <t>Huyện Đơn Dương</t>
  </si>
  <si>
    <t>BƯU ĐIỆN TỈNH LÂM ĐỒNG</t>
  </si>
  <si>
    <t>VĂN PHÒNG CÔNG CHỨNG NGUYỄN VĂN TUYỀN</t>
  </si>
  <si>
    <t>chuyên viên tiếp nhận công chứng</t>
  </si>
  <si>
    <t>Nhân viên kỹ thuật</t>
  </si>
  <si>
    <t>Giao dịch viên( làm tại huyện Cát Tiên)</t>
  </si>
  <si>
    <t>Số lượng tuyển</t>
  </si>
  <si>
    <t>Tổng</t>
  </si>
  <si>
    <t>Nữ</t>
  </si>
  <si>
    <t>Thỏa thuận</t>
  </si>
  <si>
    <t>CÔNG TY TNHH TAM HÀ</t>
  </si>
  <si>
    <t>CỬA HÀNG VI TÍNH BẢO LỘC</t>
  </si>
  <si>
    <t>CÔNG TY TNHH TM NGUYÊN HÀ</t>
  </si>
  <si>
    <t>CÔNG TY TNHH CÔNG NGHỆ HOÀNG NINH</t>
  </si>
  <si>
    <t>Nhân viên IT</t>
  </si>
  <si>
    <t>CÔNG TY TNHH VẠN TRƯỜNG THÀNH</t>
  </si>
  <si>
    <t>Nhân viên IT - WEB, GOODS MAP, GOOGLE ADS</t>
  </si>
  <si>
    <t>CÔNG TY TNHH SXTM &amp; PHÁT TRIỂN CÔNG NGHỆ TOÀN CẦU</t>
  </si>
  <si>
    <t>DALAT WONDER RESORT</t>
  </si>
  <si>
    <t>CÔNG TY HOÀNG GIA PC</t>
  </si>
  <si>
    <t>5 + DS</t>
  </si>
  <si>
    <t>CÔNG TY CP ĐẦU TƯ TÂM REAL</t>
  </si>
  <si>
    <t>Marketing</t>
  </si>
  <si>
    <t>Huyện Đạ Huoai</t>
  </si>
  <si>
    <t>XQ SỬ QUÁN ĐÀ LẠT</t>
  </si>
  <si>
    <t>Nhân viên quản lý Web</t>
  </si>
  <si>
    <t>Công nhân khai thác bưu chính</t>
  </si>
  <si>
    <t>CÔNG TY CỔ PHẦN VIÊN SƠN</t>
  </si>
  <si>
    <t>CÔNG TY CỔ PHẦN TOUCAN</t>
  </si>
  <si>
    <t>TRƯƠNG TRỌNG NGHĨA - TRƯỜNG CAO ĐẲNG DU LỊCH ĐÀ LẠT</t>
  </si>
  <si>
    <t>CÔNG TY TNHH ĐÀO TẠO VÀ PHÁT TRIỂN NGUỒN NHÂN LỰC TRÍ VIỆT</t>
  </si>
  <si>
    <t>TP HCM</t>
  </si>
  <si>
    <t>Nhân viên Media</t>
  </si>
  <si>
    <t>Công nghệ thông tin (có thể làm giáo viên trong biên chế)</t>
  </si>
  <si>
    <t>Nhân viên hỗ trợ vận hành khai thác (làm tại mobifone Bảo Lộc)</t>
  </si>
  <si>
    <t>TỔNG CÔNG TY VIỄN THÔNG MOBI FONE</t>
  </si>
  <si>
    <r>
      <t xml:space="preserve">Ngoài ra còn nhiều vị trí tuyển dụng khác. Mọi chi tiết vui lòng liên hệ: Trung tâm Dịch vụ việc làm Lâm Đồng. Số: 172 Nguyễn Văn Trỗi, phường 2, thành phố Đà lạt. Điện thoại: </t>
    </r>
    <r>
      <rPr>
        <b/>
        <sz val="13"/>
        <color theme="1"/>
        <rFont val="Times New Roman"/>
        <family val="1"/>
      </rPr>
      <t>0263.382.5805/ 0263.382.2360</t>
    </r>
    <r>
      <rPr>
        <sz val="13"/>
        <color theme="1"/>
        <rFont val="Times New Roman"/>
        <family val="1"/>
      </rPr>
      <t xml:space="preserve">. Để được tư vấn, giới thiệu việc làm </t>
    </r>
    <r>
      <rPr>
        <b/>
        <sz val="13"/>
        <color theme="1"/>
        <rFont val="Times New Roman"/>
        <family val="1"/>
      </rPr>
      <t>miễn phí</t>
    </r>
    <r>
      <rPr>
        <sz val="13"/>
        <color theme="1"/>
        <rFont val="Times New Roman"/>
        <family val="1"/>
      </rPr>
      <t>.</t>
    </r>
  </si>
  <si>
    <t>5 - 7</t>
  </si>
  <si>
    <t>Nhân viên IT (sửa chữa phần cứng máy tính)</t>
  </si>
  <si>
    <t>Nhân viên hỗ trợ vận hành khai thác (Làm việc tại Mobifone Bảo Lộc)</t>
  </si>
  <si>
    <t>TBVP TOÀN PHÁT</t>
  </si>
  <si>
    <t xml:space="preserve">7 - 10 </t>
  </si>
  <si>
    <t xml:space="preserve">5 - 7 </t>
  </si>
  <si>
    <t>Ngoài ra còn nhiều vị trí tuyển dụng khác. Mọi chi tiết vui lòng liên hệ: Trung tâm Dịch vụ việc làm Lâm Đồng. Số: 172 Nguyễn Văn Trỗi, phường 2, Tp Đà lạt. Điện thoại: 0263.382.5805/ 0263.382.2360. Để được tư vấn, giới thiệu việc làm miễn phí.</t>
  </si>
  <si>
    <t>Vị trí/ yêu cầu tuyển dụng</t>
  </si>
  <si>
    <t>Nhà tuyển dụng</t>
  </si>
  <si>
    <t>Địa bàn tuyển dụng</t>
  </si>
  <si>
    <r>
      <t xml:space="preserve">Thu nhập 
</t>
    </r>
    <r>
      <rPr>
        <sz val="13"/>
        <color theme="1"/>
        <rFont val="Times New Roman"/>
        <family val="1"/>
      </rPr>
      <t>(Triệu/tháng)</t>
    </r>
  </si>
  <si>
    <t>Ngoài ra còn nhiều vị trí tuyển dụng khác. Mọi chi tiết vui lòng liên hệ: Trung tâm Dịch vụ việc làm Lâm Đồng. Số: 172 Nguyễn Văn Trỗi, phường 2, thành phố Đà lạt. Điện thoại: 0263.382.5805/ 0263.382.2360. Để được tư vấn, giới thiệu việc làm miễn phí.</t>
  </si>
  <si>
    <t>Tp HCM</t>
  </si>
  <si>
    <t>Tp Bảo Lộc</t>
  </si>
  <si>
    <t>Tp Đà Lạt</t>
  </si>
  <si>
    <t>Thu nhập 
(/tháng)</t>
  </si>
  <si>
    <t xml:space="preserve">3 - 5 </t>
  </si>
  <si>
    <t xml:space="preserve">&gt; 5 </t>
  </si>
  <si>
    <t>C.TY CP XE KHÁCH PHƯƠNG TRANG FUTABUSLINES TẠI ĐÀ LẠT</t>
  </si>
  <si>
    <t>CNKT VIETTEL LÂM ĐỒNG</t>
  </si>
  <si>
    <t>CN C.TY CP VIỄN THÔNG FPT TẠI LÂM ĐỒNG</t>
  </si>
  <si>
    <t>It Helpdest (Công Nghệ Thông Tin)</t>
  </si>
  <si>
    <t>Nv Kỹ Thuật (Công Nghệ Thông Tin)</t>
  </si>
  <si>
    <t>Nhân Viên Công Nghệ Thông Tin (Công Nghệ Thông Tin)</t>
  </si>
  <si>
    <t>Kỹ Thuật Viên Triển Khai Bảo Trì Hệ Thống Mạng Viễn Thông (Điện Tử-Viễn Thông)</t>
  </si>
  <si>
    <t>CN KỸ THUẬT VIET TEL LÂM ĐỒNG</t>
  </si>
  <si>
    <r>
      <t xml:space="preserve">Thu nhập 
</t>
    </r>
    <r>
      <rPr>
        <sz val="13"/>
        <color theme="1"/>
        <rFont val="Times New Roman"/>
        <family val="1"/>
      </rPr>
      <t>(triệu/tháng)</t>
    </r>
  </si>
  <si>
    <t>NHU CẦU TUYỂN DỤNG THÁNG 4/2021</t>
  </si>
  <si>
    <t>CÔNG TY TNHH T &amp; T THÀNH CÔNG</t>
  </si>
  <si>
    <t>CÔNG TY CỔ PHẦN THA VON</t>
  </si>
  <si>
    <t>CÔNG TY TNHH SONG LÂM PHÁT</t>
  </si>
  <si>
    <t>CÔNG TY TNHH VƯỜN RAU ĐÀ LẠT</t>
  </si>
  <si>
    <t>CÔNG TY TNHH TÔN THÉP LÂM ĐỒNG</t>
  </si>
  <si>
    <t>BƯU ĐIỆN THÀNH PHỐ BẢO LỘC</t>
  </si>
  <si>
    <t>ĐẠ LẠCH FARMSTAY</t>
  </si>
  <si>
    <t xml:space="preserve"> (Vận tải/Lái xe)</t>
  </si>
  <si>
    <r>
      <t xml:space="preserve">Ngoài ra còn nhiều vị trí tuyển dụng khác. Mọi chi tiết vui lòng liên hệ: Trung tâm Dịch vụ việc làm Lâm Đồng. Số: 172 Nguyễn Văn Trỗi, phường 2, Tp Đà lạt. Điện thoại: 0263.382.5805/ 0263.382.2360. Để được tư vấn, giới thiệu việc làm </t>
    </r>
    <r>
      <rPr>
        <b/>
        <sz val="14"/>
        <color theme="1"/>
        <rFont val="Times New Roman"/>
        <family val="1"/>
      </rPr>
      <t>miễn phí.</t>
    </r>
  </si>
  <si>
    <t>Phụ xe (Vận tải/Lái xe)</t>
  </si>
  <si>
    <t>Kế toán xây dựng tổng hợp (Vận tải/Lái xe)</t>
  </si>
  <si>
    <t>Thu ngân - phục vụ (Vận tải/Lái xe)</t>
  </si>
  <si>
    <t>Công nhân (Vận tải/Lái xe)</t>
  </si>
  <si>
    <t>CÔNG TY CỔ PHẦN Ô TÔ TRƯỜNG HẢI</t>
  </si>
  <si>
    <t>CÔNG TY TNHH TRẦN DUY THOẠI</t>
  </si>
  <si>
    <t>CÔNG TY TNHH THỰC PHẨM ĐÀ LẠT - NHẬT BẢN</t>
  </si>
  <si>
    <t>CÔNG TY CỔ PHẦN CÔNG NGHỆ SMAST SOLAR VIỆT NAM</t>
  </si>
  <si>
    <t>CÔNG TY TNHH THỰC PHẨM ASUZAC ĐÀ LẠT</t>
  </si>
  <si>
    <t>CÔNG TY CP CÔNG NGHỆ SMART SOLAR VIỆT NAM</t>
  </si>
  <si>
    <t>CỬA HÀNG VẬT TƯ NÔNG NGHIỆP ĐĂNG KHOA</t>
  </si>
  <si>
    <t>DALAT EDENSEE LAKE RESORT &amp; SPA</t>
  </si>
  <si>
    <t>CÔNG TY CP ĐIỆN BRLEN</t>
  </si>
  <si>
    <t>thợ máy (thợ máy)</t>
  </si>
  <si>
    <t>kỹ thuật viên đồng (kỹ thuật viên đồng)</t>
  </si>
  <si>
    <t>kỹ thuật điện (kỹ thuật điện)</t>
  </si>
  <si>
    <t>nhân viên cơ điện (nhân viên cơ điện)</t>
  </si>
  <si>
    <t>tuyển dụng kỹ thuật điện (tuyển dụng kỹ thuật điện)</t>
  </si>
  <si>
    <t>thợ điện (thợ điện)</t>
  </si>
  <si>
    <t>bán hàng phân bón công nghệ cao (bán hàng phân bón công nghệ cao)</t>
  </si>
  <si>
    <t>nhân viên kỹ thuật điện (nhân viên kỹ thuật điện)</t>
  </si>
  <si>
    <t>kỹ thuật điện, kỹ sư điện (kỹ thuật điện, kỹ sư điện)</t>
  </si>
  <si>
    <t>Kỹ thuật viên máy, gầm điện (ktv máy, gầm điện)</t>
  </si>
  <si>
    <t>Trưởng phòng cơ điện (trưởng phòng cơ điện)</t>
  </si>
  <si>
    <t>CÔNG TY TNHH TM - DV HUY HOÀNG LD</t>
  </si>
  <si>
    <t>C.TY TNHH SINH HỌC SẠCH (BIOFRESH CO.LD)</t>
  </si>
  <si>
    <t>TRẠM DỪNG CHÂN KFARM</t>
  </si>
  <si>
    <t>CÔNG TY ĐÔNG A ĐÀ LẠT</t>
  </si>
  <si>
    <t>KHÁCH SẠN LA VIE EN ROSE (CTTNHH NGỌC ANH)</t>
  </si>
  <si>
    <t>KHÁCH SẠN HỒNG VÂN</t>
  </si>
  <si>
    <t>KHÁCH SẠN LA SAPINETTE ĐÀ LẠT</t>
  </si>
  <si>
    <t>bếp nấu (bếp nấu)</t>
  </si>
  <si>
    <t>pha chế (pha chế)</t>
  </si>
  <si>
    <t>nhân viên tổng đài (nhân viên tổng đài)</t>
  </si>
  <si>
    <t>nhân viên bartender (nhân viên bartender)</t>
  </si>
  <si>
    <t>nhân viên quản lý (nhân viên quản lý)</t>
  </si>
  <si>
    <t>nhân viên lễ tân (nhân viên lễ tân)</t>
  </si>
  <si>
    <t>lễ tân (lễ tân)</t>
  </si>
  <si>
    <t>thu ngân - phục vụ (thu ngân - phục vụ)</t>
  </si>
  <si>
    <t>bếp (bếp)</t>
  </si>
  <si>
    <t>phụ bếp (phụ bếp)</t>
  </si>
  <si>
    <t>CÔNG TY TNHH THỤY HỒNG QUỐC TẾ</t>
  </si>
  <si>
    <t>CÔNG TY CP THA VON</t>
  </si>
  <si>
    <t>CÔNG TY TNHH TRÀ NGỌC DUY</t>
  </si>
  <si>
    <t>CÔNG TY TNHH LIFE ESSENCE</t>
  </si>
  <si>
    <t>TRUNG TÂM Y KHOA PASTEUR ĐÀ LẠT</t>
  </si>
  <si>
    <t>CÔNG TY CP CÔNG NGHỆ SINH HỌC R.E.P (REPBIOTECH)</t>
  </si>
  <si>
    <t>NHA KHOA K DENTIST</t>
  </si>
  <si>
    <t>quản lý chất lượng thực phẩm (quản lý chất lượng thực phẩm)</t>
  </si>
  <si>
    <t>kiểm tra (kiểm tra)</t>
  </si>
  <si>
    <t>thủ kho (thủ kho)</t>
  </si>
  <si>
    <t>nhân viên sản xuất (nhân viên sản xuất)</t>
  </si>
  <si>
    <t>bác sĩ (bác sĩ)</t>
  </si>
  <si>
    <t>điều dưỡng (điều dưỡng)</t>
  </si>
  <si>
    <t>kỹ thuật viên xét nghiệm (kỹ thuật viên xét nghiệm)</t>
  </si>
  <si>
    <t>nhân viên kinh doanh (nhân viên kinh doanh)</t>
  </si>
  <si>
    <t>nhân viên sản xuất + qc (nhân viên sản xuất + qc)</t>
  </si>
  <si>
    <t>phụ tá phòng khám nha khoa (phụ tá phòng khám nha khoa)</t>
  </si>
  <si>
    <t>kỹ thuật sản xuất (kỹ thuật sản xuất)</t>
  </si>
  <si>
    <t>Nhân viên quảng cáo</t>
  </si>
  <si>
    <t>nhân viên kỹ thuật sản xuất - kcs</t>
  </si>
  <si>
    <t>CÔNG TY TNHH GIÁO DỤC QUỐC TẾ VÀ CUNG ỨNG NHÂN LỰC WIND ACADEMY</t>
  </si>
  <si>
    <t>CÔNG TY TNHH SỢI ĐÀ LẠT</t>
  </si>
  <si>
    <t>CÔNG TY TNHH TM &amp; DV LOGISTICS AN NA</t>
  </si>
  <si>
    <t>TRUNG TÂM NGOẠI NGỮ THT</t>
  </si>
  <si>
    <t>CÔNG TY TNHH MARIDAN - TRUNG TÂM NGOẠI NGỮ</t>
  </si>
  <si>
    <t>CÔNG TY BEL GÀ</t>
  </si>
  <si>
    <t>tiếng anh (tiếng anh)</t>
  </si>
  <si>
    <t>nhân viên xuất nhập khẩu (nhân viên xuất nhập khẩu)</t>
  </si>
  <si>
    <t>giáo viên tiếng anh (giáo viên tiếng anh)</t>
  </si>
  <si>
    <t>giáo viên mầm non (giáo viên mầm non)</t>
  </si>
  <si>
    <t>bảo mẫu (bảo mẫu)</t>
  </si>
  <si>
    <t>tư vấn - hành chính (tư vấn - hành chính)</t>
  </si>
  <si>
    <t>trợ lý giám đốc (trợ lý giám đốc)</t>
  </si>
  <si>
    <t xml:space="preserve">giáo viên tiếng nhật </t>
  </si>
  <si>
    <t xml:space="preserve">giáo viên tiếng trung </t>
  </si>
  <si>
    <t>CÔNG TY TNHH DỊCH VỤ VÀ ĐẦU TƯ TRUNG TÍN</t>
  </si>
  <si>
    <t>CÔNG TY CỔ PHẦN CÔNG NGHỆ SAPO</t>
  </si>
  <si>
    <t>CÔNG TY CP CÔNG NGHỆ SAPO</t>
  </si>
  <si>
    <t>CÔNG TY CP ĐÁ LAM ĐỒNG</t>
  </si>
  <si>
    <t>CÔNG TY BĐS THANH NIÊN HOLDINGS</t>
  </si>
  <si>
    <t>CÔNG TY CỔ PHẦN KIẾN HOÀNG GIA</t>
  </si>
  <si>
    <t>CÔNG TY TNHH MTV TM NÔNG AN PHÁT</t>
  </si>
  <si>
    <t>CÔNG TY CP BÒ KOBE VIỆT NAM</t>
  </si>
  <si>
    <t>VPĐD CÔNG TY BẢO HIỂM NHÂN THỌ DAI-ICHI VIỆT NAM TẠI LÂM ĐỒNG</t>
  </si>
  <si>
    <t>CÔNG TY CP ĐẠI THÀNH PHỤNG ĐÀ LẠT</t>
  </si>
  <si>
    <t>CÔNG TY CP CÂY GIỐNG CAO NGUYÊN</t>
  </si>
  <si>
    <t>CÔNG TY MINH QUÂN LONG</t>
  </si>
  <si>
    <t>CÔNG TY CP  DINH DƯỠNG ĐÀ LẠT</t>
  </si>
  <si>
    <t>CÔNG TY BẤT ĐỘNG SẢN QUANG HIẾN ĐÀ LẠT</t>
  </si>
  <si>
    <t>CÔNG TY TNHH THIÊN TỰ PHƯỚC</t>
  </si>
  <si>
    <t xml:space="preserve">10 - 15 </t>
  </si>
  <si>
    <t>trưởng phòng kinh doanh (quản trị kinh doanh)</t>
  </si>
  <si>
    <t>nhân viên chăm sóc khách hàng (kinh tế)</t>
  </si>
  <si>
    <t>nhân viên kinh doanh (quản trị kinh doanh)</t>
  </si>
  <si>
    <t>nhân viên kinh doanh (kinh doanh/buôn bán)</t>
  </si>
  <si>
    <t>tư vấn bán hàng oto (kinh doanh/buôn bán)</t>
  </si>
  <si>
    <t>nhân viên tuyển sinh (quản trị kinh doanh)</t>
  </si>
  <si>
    <t>nhân viên kinh doanh (kinh tế)</t>
  </si>
  <si>
    <t>Nhân viên kinh doanh (quản trị kinh doanh)</t>
  </si>
  <si>
    <t>Nhân viên tuyển dụng và đào tạo nhân sự (quản trị kinh doanh)</t>
  </si>
  <si>
    <t>Nhân viên maketing leader (quảng cáo/marketing/pr)</t>
  </si>
  <si>
    <t>kinh tế xây dựng (kinh tế)</t>
  </si>
  <si>
    <t>Nhân viên marketing (quảng cáo/marketing/pr)</t>
  </si>
  <si>
    <t>nhân viên thị trường (kinh doanh/buôn bán)</t>
  </si>
  <si>
    <t>Nhân viên kinnh doanh (quản trị kinh doanh)</t>
  </si>
  <si>
    <t>quản lý kinh doanh (quản trị kinh doanh)</t>
  </si>
  <si>
    <t>nhân viên hành chính nhân sự (quản trị kinh doanh)</t>
  </si>
  <si>
    <t>nhân viên kinh doanh nội địa (kinh doanh/buôn bán)</t>
  </si>
  <si>
    <t>sales (quản trị kinh doanh)</t>
  </si>
  <si>
    <t>trợ lý giám đốc nhà máy (quản trị kinh doanh)</t>
  </si>
  <si>
    <t>trợ lý ban giám đốc (quản trị kinh doanh)</t>
  </si>
  <si>
    <t>giao dịch viên (quản trị kinh doanh)</t>
  </si>
  <si>
    <t>CÔNG TY CỔ PHẦN VIỄN THÔNG FPT  (FPT TELECOM) LÂM ĐỒNG</t>
  </si>
  <si>
    <t>nhân viên kinh doanh tại đà lạt (kinh doanh/buôn bán)</t>
  </si>
  <si>
    <t>nhân viên hành chính văn phòng (bất động sản)</t>
  </si>
  <si>
    <t>nhân viên kinh doanh khu vực bảo lộc (kinh doanh/buôn bán)</t>
  </si>
  <si>
    <t>BƯU ĐIỆN TP BẢO LỘC</t>
  </si>
  <si>
    <t>tuyển dụng nhân viên kế toán tổng hợp (tuyển dụng nhân viên kế toán tổng hợp)</t>
  </si>
  <si>
    <t>nv kế toán kiêm quản lý nội vụ (nv kế toán kiêm quản lý nội vụ)</t>
  </si>
  <si>
    <t>kế toán doanh thu (kế toán doanh thu)</t>
  </si>
  <si>
    <t>kế toán tổng hợp (kế toán tổng hợp)</t>
  </si>
  <si>
    <t>kế toán doanh nghiệp (kế toán doanh nghiệp)</t>
  </si>
  <si>
    <t>kế toán (kế toán)</t>
  </si>
  <si>
    <t>kế toán xây dựng tổng hợp (kế toán xây dựng tổng hợp)</t>
  </si>
  <si>
    <t>nhân viên kế toán (nhân viên kế toán)</t>
  </si>
  <si>
    <t>kế toán viên (kế toán viên)</t>
  </si>
  <si>
    <t>đại lý bảo hiểm nhân thọ (đại lý bảo hiểm nhân thọ)</t>
  </si>
  <si>
    <t>nhân viên kinh doanh, kế toán, điều phối (nhân viên kinh doanh, kế toán, điều phối)</t>
  </si>
  <si>
    <t>chuyên viên kế toán (chuyên viên kế toán)</t>
  </si>
  <si>
    <t>kế toán bán hàng (kế toán bán hàng)</t>
  </si>
  <si>
    <t>kế toán kiêm bán hàng (kế toán kiêm bán hàng)</t>
  </si>
  <si>
    <t>CÔNG TY TNHH TRANG TRẠI NÔNG NGHIỆP KỸ THUẬT CAO NHẬT VIỆT</t>
  </si>
  <si>
    <t>CÔNG TY TNHH TMDV NHÀ HÀNG KHÁCH SẠN APT</t>
  </si>
  <si>
    <t>CÔNG TY TNHH CAO LÂM</t>
  </si>
  <si>
    <t>VIỆN NGHIÊN CỨU  KHOA HỌC TÂY NGUYÊN</t>
  </si>
  <si>
    <t>CÔNG TY CP VINHCORP LÂM ĐỒNG</t>
  </si>
  <si>
    <t>CÔNG TY CỔ PHẦN CƠ KHÍ HÒN GAI - VINACOMIN</t>
  </si>
  <si>
    <t>VPĐD INCO GROUP TẠI  ĐÀ LẠT</t>
  </si>
  <si>
    <t>CÔNG TY TNHH NÔNG SẢN XANH ĐÀ LẠT THANH TRẦN</t>
  </si>
  <si>
    <t>CÔNG TY TNHH TM DV SX TRẦN NGUYỄN THIỆN AN</t>
  </si>
  <si>
    <t>CÔNG TY TNHH YOUSHIMOTO MUSHROOM VIỆT NAM</t>
  </si>
  <si>
    <t>CTY TNHH AN HẢI</t>
  </si>
  <si>
    <t>ANH SINH</t>
  </si>
  <si>
    <t>CÔNG TY TNHH TƯ VẤN TÀI NGUYÊN VIỆT</t>
  </si>
  <si>
    <t>CÔNG TY CP TRÀ RỒNG VÀNG</t>
  </si>
  <si>
    <t>PRUDENTIAL LÂM ĐỒNG</t>
  </si>
  <si>
    <t>HỘ GIA ĐÌNH PHẠM VĂN BỘ</t>
  </si>
  <si>
    <t>CÔNG TY TNHH NÔNG SẢN PHONG THÚY</t>
  </si>
  <si>
    <t>CÔNG TY TNHH QUỐC HÙNG</t>
  </si>
  <si>
    <t>CÔNG TY TNHH  NAM ĐÔNG</t>
  </si>
  <si>
    <t>CÔNG TY THIỆN AN</t>
  </si>
  <si>
    <t>CÔNG TY TNHH CÂY CẢNH PHÚC THANH BÌNH</t>
  </si>
  <si>
    <t>CÔNG TY TNHH ĐẠI THANH NGUYÊN</t>
  </si>
  <si>
    <t>CÔNG TY BỘI LONG</t>
  </si>
  <si>
    <t>KHANHAUDIO</t>
  </si>
  <si>
    <t>XƯỞNG MAY GIA HIỆP</t>
  </si>
  <si>
    <t>CTY TNHH DV KHKT KHOA ĐĂNG</t>
  </si>
  <si>
    <t>ANH QUỐC</t>
  </si>
  <si>
    <t>CÔNG TY TNHH NGÔ SƠN HIỀN</t>
  </si>
  <si>
    <t>CÔNG TY TNHH FINOM</t>
  </si>
  <si>
    <t>CÀ PHÊ BẢO TRÂM</t>
  </si>
  <si>
    <t>KHÁCH SẠN KHẢI NGỌC</t>
  </si>
  <si>
    <t>NHÀ HÀNG BÍCH CÂU 3</t>
  </si>
  <si>
    <t>QUÁN NHẬU 168</t>
  </si>
  <si>
    <t>TIỆM NƯỚNG MÊ LI</t>
  </si>
  <si>
    <t>CHILL GLAMPING</t>
  </si>
  <si>
    <t>RẠP PHIM STARLIGHT</t>
  </si>
  <si>
    <t>CHẢ RAM BẮP HẢO</t>
  </si>
  <si>
    <t>LẨU NƯỚNG LÃ BỐ</t>
  </si>
  <si>
    <t>CÔNG TY TNHH SÔNG TRÀ</t>
  </si>
  <si>
    <t>CÔNG TY TNHH TM ĐIỆN TỬ Ý</t>
  </si>
  <si>
    <t>CÔNG TY TNHH HOÀNG DUY MINH BẢO LỘC</t>
  </si>
  <si>
    <t>CÂU LẠC BỘ SHUGIN</t>
  </si>
  <si>
    <t>CTY CỔ PHẦN TẬP ĐOÀN KIDO (NPP TÂM ĐAN)</t>
  </si>
  <si>
    <t>CÔNG TY CỔ PHẦN NGUYÊN LONG</t>
  </si>
  <si>
    <t>KHÁCH SẠN SKY</t>
  </si>
  <si>
    <t>KHÁCH SẠN NHẬT QUANG</t>
  </si>
  <si>
    <t>CÔNG TY THỜI TRANG AN PHƯỚC</t>
  </si>
  <si>
    <t>CÔNG TY TNHH THÉP NAM KHA</t>
  </si>
  <si>
    <t>CƠ SỞ NỘI THẤT XE HƠI HUY TRUNG</t>
  </si>
  <si>
    <t>PHỐ NÚI QUÁN</t>
  </si>
  <si>
    <t>CÔNG TY CP DU LỊCH THƯƠNG MẠI V-R</t>
  </si>
  <si>
    <t>CHỊ HỒNG</t>
  </si>
  <si>
    <t>CỬA HÀNG BÀ CHÂU</t>
  </si>
  <si>
    <t>HỘ GIA ĐÌNH ANH NAM</t>
  </si>
  <si>
    <t>CÔNG TY TNHH BÍCH PHƯƠNG ĐÀ LẠT</t>
  </si>
  <si>
    <t>ĐỖ THỊ TUYẾT LỆ</t>
  </si>
  <si>
    <t>TRƯỜNG THCS NGUYỄN TRÃI</t>
  </si>
  <si>
    <t>BIỆT THỰ DU LỊCH HẰNG NGA</t>
  </si>
  <si>
    <t>CÔNG TY CP ĐẦU TƯ VÀ THƯƠNG MẠI TÂY Ô TÔ - CN WESTERN FORD ĐÀ LẠT</t>
  </si>
  <si>
    <t>ANH THY</t>
  </si>
  <si>
    <t>CÔNG TY TNHH CON ĐƯỜNG TƠ LỤA ĐÔNG PHƯƠNG</t>
  </si>
  <si>
    <t>CÔNG TY CP SX TM XNK TOÀN CẦU</t>
  </si>
  <si>
    <t>GIA ĐÌNH ANH CÔNG</t>
  </si>
  <si>
    <t>CÔNG TY TNHH IN ĐÀ LẠT</t>
  </si>
  <si>
    <t>CÔNG TY CỔ PHẦN XĂNG DẦU LÂM ĐỒNG</t>
  </si>
  <si>
    <t>CỬA HÀNG BITIS BẢO LỘC</t>
  </si>
  <si>
    <t>HỘ GIA ĐÌNH NGUYỄN VĂN PHÚ</t>
  </si>
  <si>
    <t>CHỊ DUNG</t>
  </si>
  <si>
    <t>CHỊ TRÚC</t>
  </si>
  <si>
    <t>CÔNG TY TRUYỀN HÌNH CÁP SCTV SAIGON TOURIST</t>
  </si>
  <si>
    <t>CÔNG TY SẢN XUẤT HÀNG TIÊU DÙNG BÌNH TIÊN (BITIS) TẠI TÂY NGUYÊN</t>
  </si>
  <si>
    <t>CÔNG TY CP ĐẦU TƯ VÀ QUẢN LÝ KHÁCH SẠN ĐÔNG NAM Á</t>
  </si>
  <si>
    <t>CÔNG TY CỔ PHẦN VIỄN THÔNG FPT (FPT TELECOM) LÂM ĐỒNG</t>
  </si>
  <si>
    <t>BÁNH MÌ NHA TRANG</t>
  </si>
  <si>
    <t>MRS TRÂM</t>
  </si>
  <si>
    <t>NHÀ SÁCH MINH MINH</t>
  </si>
  <si>
    <t>CÔNG TY TNHH THEP LOTUS</t>
  </si>
  <si>
    <t>123 TRÀ SỮA BÁNH MỲ</t>
  </si>
  <si>
    <t>CÔNG TY TNHH KHOA GIA LONG</t>
  </si>
  <si>
    <t>Quận 7</t>
  </si>
  <si>
    <t>lễ tân (Lao động phổ thông)</t>
  </si>
  <si>
    <t>thợ may (Lao động phổ thông)</t>
  </si>
  <si>
    <t>kỹ thuật viên sơn (Lao động phổ thông)</t>
  </si>
  <si>
    <t>tạp vụ (Lao động phổ thông)</t>
  </si>
  <si>
    <t>giúp việc gia đình (Lao động phổ thông)</t>
  </si>
  <si>
    <t>phụ xe (Lao động phổ thông)</t>
  </si>
  <si>
    <t>nhân viên kho  (Lao động phổ thông)</t>
  </si>
  <si>
    <t>nhân viên phục vụ (Lao động phổ thông)</t>
  </si>
  <si>
    <t>nhân viên lễ tân (Lao động phổ thông)</t>
  </si>
  <si>
    <t>nhân viên buồng phòng (Lao động phổ thông)</t>
  </si>
  <si>
    <t>nhân viên lễ tân kiêm booking (Lao động phổ thông)</t>
  </si>
  <si>
    <t>phụ bếp (Lao động phổ thông)</t>
  </si>
  <si>
    <t>nhân viên bếp (Lao động phổ thông)</t>
  </si>
  <si>
    <t>bảo vệ (Lao động phổ thông)</t>
  </si>
  <si>
    <t>phục vụ (Lao động phổ thông)</t>
  </si>
  <si>
    <t>nhân viên pha chế (Lao động phổ thông)</t>
  </si>
  <si>
    <t>đầu bếp (Lao động phổ thông)</t>
  </si>
  <si>
    <t>nhân viên tạp vụ (Lao động phổ thông)</t>
  </si>
  <si>
    <t>nhân viên làm vườn (Lao động phổ thông)</t>
  </si>
  <si>
    <t>nhân viên giao hàng (Lao động phổ thông)</t>
  </si>
  <si>
    <t>nhân viên bán hàng (Lao động phổ thông)</t>
  </si>
  <si>
    <t>giúp việc theo giờ (Lao động phổ thông)</t>
  </si>
  <si>
    <t>nhân viên thu ngân (Lao động phổ thông)</t>
  </si>
  <si>
    <t>nv tư vấn bán hàng (Lao động phổ thông)</t>
  </si>
  <si>
    <t>nhân viên sản xuất (Lao động phổ thông)</t>
  </si>
  <si>
    <t>lao động phổ thông (Lao động phổ thông)</t>
  </si>
  <si>
    <t>tạp vụ buồng phòng (Lao động phổ thông)</t>
  </si>
  <si>
    <t>lễ tân ngày và đêm (Lao động phổ thông)</t>
  </si>
  <si>
    <t>nv bán hàng thời trang (Lao động phổ thông)</t>
  </si>
  <si>
    <t>thợ làm nội thất oto (Lao động phổ thông)</t>
  </si>
  <si>
    <t>rửa chén (Lao động phổ thông)</t>
  </si>
  <si>
    <t>công nhân (Lao động phổ thông)</t>
  </si>
  <si>
    <t>tổ trưởng phục vụ (Lao động phổ thông)</t>
  </si>
  <si>
    <t>nhân viên bán hàng xăng dầu (Lao động phổ thông)</t>
  </si>
  <si>
    <t>giúp việc nhà (Lao động phổ thông)</t>
  </si>
  <si>
    <t>phụ việc gia đình (Lao động phổ thông)</t>
  </si>
  <si>
    <t>nhân viên nhà hàng (Lao động phổ thông)</t>
  </si>
  <si>
    <t>nhân viên nhà phòng (Lao động phổ thông)</t>
  </si>
  <si>
    <t>nhân viên rửa xe (Lao động phổ thông)</t>
  </si>
  <si>
    <t>công nhân ươm tơ (Lao động phổ thông)</t>
  </si>
  <si>
    <t>nhân viên bưu điện văn hóa xã (Lao động phổ thông)</t>
  </si>
  <si>
    <t>giúp việc (Lao động phổ thông)</t>
  </si>
  <si>
    <t>lễ tân+ tư vấn viên phòng khám (Lao động phổ thông)</t>
  </si>
  <si>
    <t>nữ dán hộp (Lao động phổ thông)</t>
  </si>
  <si>
    <t>buồng phòng (Lao động phổ thông)</t>
  </si>
  <si>
    <t>nhân viên bán xăng dầu tại đà lạt và lâm hà (Lao động phổ thông)</t>
  </si>
  <si>
    <t>bảo vệ (Lao động tiền lương)</t>
  </si>
  <si>
    <t>cộng tác viên chăn nuôi (Lao động phổ thông)</t>
  </si>
  <si>
    <t>nhân viên bảo vệ (Lao động phổ thông)</t>
  </si>
  <si>
    <t>bốc vác (Lao động phổ thông)</t>
  </si>
  <si>
    <t>thu thuê bao (Lao động phổ thông)</t>
  </si>
  <si>
    <t>cửa hàng trưởng bán xăng dầu (Lao động phổ thông)</t>
  </si>
  <si>
    <t>đại lý bảo hiểm nhân thọ (Lao động phổ thông)</t>
  </si>
  <si>
    <t>thư ký bếp (Lao động phổ thông)</t>
  </si>
  <si>
    <t>lao động trồng bông hoa (Lao động phổ thông)</t>
  </si>
  <si>
    <t>nhân viên thu cước (Lao động phổ thông)</t>
  </si>
  <si>
    <t>phục vụ quán ăn (Lao động phổ thông)</t>
  </si>
  <si>
    <t>nhân viên điều dưỡng/spa (Lao động phổ thông)</t>
  </si>
  <si>
    <t>bán hàng (Lao động phổ thông)</t>
  </si>
  <si>
    <t>nhân viên kinh doanh thị trường (Lao động phổ thông)</t>
  </si>
  <si>
    <t>CÔNG TY TNHH TM &amp; DV CHILL GROUP (KINH DOANH CHUỖI HOMESTAY Ở ĐÀ LẠT)</t>
  </si>
  <si>
    <t>Nhân viên tư vấn tuyển dụng thời vụ (Lao động phổ thông)</t>
  </si>
  <si>
    <t>Công nhân làm kim chi (Lao động phổ thông)</t>
  </si>
  <si>
    <t>Lễ tân ca đêm (Lao động phổ thông)</t>
  </si>
  <si>
    <t>Nhân viên bán hàng (Lao động phổ thông)</t>
  </si>
  <si>
    <t>CÔNG TY TNHH DALAT EVERGEEN</t>
  </si>
  <si>
    <t>CÔNG TY TNHH THƯƠNG MẠI VÀ DỊCH VỤ MÔI TRƯỜNG VIỆT</t>
  </si>
  <si>
    <t>NGUYỄN VĂN LUYỆN</t>
  </si>
  <si>
    <t>quản đốc cây xanh (Nông/Lâm/Ngư nghiệp)</t>
  </si>
  <si>
    <t>kiểm soát chất lượng đầu vào (Công nghệ sau thu hoạch)</t>
  </si>
  <si>
    <t>nhân viên khảo sát đồng ruộng (Nông/Lâm/Ngư nghiệp)</t>
  </si>
  <si>
    <t>kỹ sư nông nghiệp (Nông/Lâm/Ngư nghiệp)</t>
  </si>
  <si>
    <t>nhân viên mua hàng (Nông/Lâm/Ngư nghiệp)</t>
  </si>
  <si>
    <t>nhân viên kỹ thuật môi trường (Công nghệ môi trường)</t>
  </si>
  <si>
    <t>nhân viên tư vấn môi trường (Công nghệ môi trường)</t>
  </si>
  <si>
    <t>nhân viên phòng chất thải nguy hại (Công nghệ môi trường)</t>
  </si>
  <si>
    <t>nhân viên kcs (Công nghệ sau thu hoạch)</t>
  </si>
  <si>
    <t>kỹ thuật trồng hoa (Trồng trọt/Bảo vệ thực vật)</t>
  </si>
  <si>
    <t>kỹ thuật sản xuất (Nông/Lâm/Ngư nghiệp)</t>
  </si>
  <si>
    <t>nhân viên r&amp;d (Công nghệ sau thu hoạch)</t>
  </si>
  <si>
    <t>Ngoài ra còn nhiều vị trí tuyển dụng khác. Mọi chi tiết vui lòng liên hệ: Trung tâm Dịch vụ việc làm Lâm Đồng. Số: 172 Nguyễn Văn Trỗi, p.2, thành phố Đà lạt. Điện thoại: 0263.382.5805/ 0263.382.2360. Để được tư vấn, giới thiệu việc làm miễn phí.</t>
  </si>
  <si>
    <t>CÔNG TY BĐS QUANG HIẾN</t>
  </si>
  <si>
    <t>nhân viên hành chính nhân sự (Quản trị nguồn nhân lực)</t>
  </si>
  <si>
    <t>phó giám đốc (Quản trị nguồn nhân lực)</t>
  </si>
  <si>
    <t>nhân viên hành chính - nhân sự (Quản trị nguồn nhân lực)</t>
  </si>
  <si>
    <t>nhân viên hành chính nhân sự (đức trọng) (Quản trị nguồn nhân lực)</t>
  </si>
  <si>
    <t>trưởng phòng hành chính nhân sự (Quản trị nguồn nhân lực)</t>
  </si>
  <si>
    <t>trợ lý - thư ký (Thư ký/Quản trị Văn phòng)</t>
  </si>
  <si>
    <t>nhân viên văn phòng (Thư ký/Quản trị Văn phòng)</t>
  </si>
  <si>
    <t>Nhân viên quản lý chất lượng và môi trường (Quản lý Tài nguyên  và môi trường)</t>
  </si>
  <si>
    <t>tuyển nhân viên qc - quản lý chất lượng (Thẩm định/Giám định/Quản lý chất lượng)</t>
  </si>
  <si>
    <t>CÔNG TY TNHH XÂY DỰNG LAM HỒNG</t>
  </si>
  <si>
    <t>CÔNG TY CỔ PHẦN HA VEN</t>
  </si>
  <si>
    <t>CÔNG TY TNHH TV KTTM THUÂN BÌNH</t>
  </si>
  <si>
    <t>CÔNG TY TNHH TV-TK-XD KHẢI LÂM</t>
  </si>
  <si>
    <t>CÔNG TY CỔ PHẦN TƯ VẤN XÂY DỰNG THIÊN NAM</t>
  </si>
  <si>
    <t>Tp Phan Thiết</t>
  </si>
  <si>
    <t>kỹ sư xây dựng (Xây dựng)</t>
  </si>
  <si>
    <t>kỹ sư thủy lợi/giao thông (Xây dựng)</t>
  </si>
  <si>
    <t>nhân viên trắc địa (Trắc địa - Địa hình)</t>
  </si>
  <si>
    <t>kỹ sư xây dựng (Xây dựng dân dụng và công nghiệp)</t>
  </si>
  <si>
    <t>kiến trúc sư (Kiến trúc)</t>
  </si>
  <si>
    <t>kiến trúc sư, kỹ sư xây dựng, họa viên thiết kế (Xây dựng)</t>
  </si>
  <si>
    <t>Nhân viên designer biết vẽ 2d (Kiến trúc)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</si>
</sst>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Calibri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4"/>
      <color theme="1"/>
      <name val="Times New Roman"/>
      <family val="1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2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name val="Times New Roman"/>
      <family val="1"/>
    </font>
    <font>
      <sz val="11"/>
      <color rgb="FFFF0000"/>
      <name val="Times New Roman"/>
      <family val="1"/>
    </font>
    <font>
      <sz val="12"/>
      <name val="Times New Roman"/>
    </font>
    <font>
      <b/>
      <sz val="20"/>
      <color rgb="FF0070C0"/>
      <name val="Times New Roman"/>
      <family val="1"/>
    </font>
    <font>
      <sz val="11"/>
      <color rgb="FF0070C0"/>
      <name val="Calibri"/>
      <family val="2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 applyNumberFormat="1" applyFont="1" applyProtection="1"/>
    <xf numFmtId="0" fontId="3" fillId="0" borderId="0" xfId="0" applyNumberFormat="1" applyFont="1" applyProtection="1"/>
    <xf numFmtId="0" fontId="2" fillId="0" borderId="5" xfId="0" applyNumberFormat="1" applyFont="1" applyBorder="1" applyAlignment="1" applyProtection="1">
      <alignment vertical="center"/>
    </xf>
    <xf numFmtId="0" fontId="1" fillId="0" borderId="5" xfId="0" applyNumberFormat="1" applyFont="1" applyBorder="1" applyAlignment="1" applyProtection="1">
      <alignment vertical="center"/>
    </xf>
    <xf numFmtId="0" fontId="2" fillId="0" borderId="5" xfId="0" applyNumberFormat="1" applyFont="1" applyBorder="1" applyAlignment="1" applyProtection="1">
      <alignment vertical="center" wrapText="1"/>
    </xf>
    <xf numFmtId="0" fontId="3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6" fillId="0" borderId="0" xfId="0" applyNumberFormat="1" applyFont="1" applyProtection="1"/>
    <xf numFmtId="0" fontId="6" fillId="0" borderId="0" xfId="0" applyNumberFormat="1" applyFont="1" applyAlignment="1" applyProtection="1">
      <alignment vertical="center" wrapText="1"/>
    </xf>
    <xf numFmtId="0" fontId="6" fillId="0" borderId="0" xfId="0" applyNumberFormat="1" applyFont="1" applyAlignment="1" applyProtection="1">
      <alignment vertical="center"/>
    </xf>
    <xf numFmtId="0" fontId="6" fillId="0" borderId="0" xfId="0" applyNumberFormat="1" applyFont="1" applyAlignment="1" applyProtection="1">
      <alignment horizontal="left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 vertical="center" wrapText="1"/>
    </xf>
    <xf numFmtId="0" fontId="2" fillId="0" borderId="5" xfId="0" applyNumberFormat="1" applyFont="1" applyBorder="1" applyAlignment="1" applyProtection="1">
      <alignment wrapText="1"/>
    </xf>
    <xf numFmtId="0" fontId="3" fillId="0" borderId="0" xfId="0" applyNumberFormat="1" applyFont="1" applyAlignment="1" applyProtection="1">
      <alignment vertical="center" wrapText="1"/>
    </xf>
    <xf numFmtId="0" fontId="3" fillId="0" borderId="0" xfId="0" applyNumberFormat="1" applyFont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left" vertical="center"/>
    </xf>
    <xf numFmtId="0" fontId="3" fillId="0" borderId="0" xfId="0" applyNumberFormat="1" applyFont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Protection="1"/>
    <xf numFmtId="0" fontId="2" fillId="2" borderId="5" xfId="1" applyFont="1" applyFill="1" applyBorder="1" applyAlignment="1">
      <alignment horizontal="center" vertical="center"/>
    </xf>
    <xf numFmtId="0" fontId="11" fillId="0" borderId="5" xfId="0" applyNumberFormat="1" applyFont="1" applyBorder="1" applyAlignment="1" applyProtection="1">
      <alignment horizontal="center" vertical="center"/>
    </xf>
    <xf numFmtId="0" fontId="11" fillId="0" borderId="5" xfId="0" applyNumberFormat="1" applyFont="1" applyBorder="1" applyAlignment="1" applyProtection="1">
      <alignment vertical="center" wrapText="1"/>
    </xf>
    <xf numFmtId="0" fontId="3" fillId="0" borderId="5" xfId="0" applyNumberFormat="1" applyFont="1" applyBorder="1" applyAlignment="1" applyProtection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3" fillId="3" borderId="0" xfId="0" applyNumberFormat="1" applyFont="1" applyFill="1" applyProtection="1"/>
    <xf numFmtId="0" fontId="9" fillId="0" borderId="5" xfId="0" applyNumberFormat="1" applyFont="1" applyBorder="1" applyAlignment="1" applyProtection="1">
      <alignment horizontal="center" vertical="center"/>
    </xf>
    <xf numFmtId="0" fontId="12" fillId="0" borderId="5" xfId="0" applyNumberFormat="1" applyFont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 wrapText="1"/>
    </xf>
    <xf numFmtId="0" fontId="13" fillId="0" borderId="0" xfId="0" applyNumberFormat="1" applyFont="1" applyAlignment="1" applyProtection="1">
      <alignment horizontal="center" vertical="center" wrapText="1"/>
    </xf>
    <xf numFmtId="0" fontId="12" fillId="0" borderId="5" xfId="0" applyNumberFormat="1" applyFont="1" applyBorder="1" applyAlignment="1" applyProtection="1">
      <alignment vertical="center" wrapText="1"/>
    </xf>
    <xf numFmtId="0" fontId="13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Protection="1"/>
    <xf numFmtId="0" fontId="13" fillId="0" borderId="0" xfId="0" applyNumberFormat="1" applyFont="1" applyProtection="1"/>
    <xf numFmtId="0" fontId="8" fillId="0" borderId="5" xfId="0" applyNumberFormat="1" applyFont="1" applyBorder="1" applyAlignment="1" applyProtection="1">
      <alignment horizontal="left" vertical="center" wrapText="1"/>
    </xf>
    <xf numFmtId="0" fontId="8" fillId="0" borderId="5" xfId="0" quotePrefix="1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Protection="1"/>
    <xf numFmtId="0" fontId="1" fillId="0" borderId="5" xfId="0" applyNumberFormat="1" applyFont="1" applyBorder="1" applyAlignment="1" applyProtection="1">
      <alignment horizontal="center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8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quotePrefix="1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wrapText="1"/>
    </xf>
    <xf numFmtId="0" fontId="3" fillId="0" borderId="0" xfId="0" applyNumberFormat="1" applyFont="1" applyAlignment="1" applyProtection="1">
      <alignment horizontal="left" vertical="center" wrapText="1"/>
    </xf>
    <xf numFmtId="0" fontId="14" fillId="0" borderId="5" xfId="0" applyNumberFormat="1" applyFont="1" applyBorder="1" applyAlignment="1" applyProtection="1">
      <alignment horizontal="center"/>
    </xf>
    <xf numFmtId="0" fontId="16" fillId="0" borderId="0" xfId="0" applyNumberFormat="1" applyFont="1" applyProtection="1"/>
    <xf numFmtId="16" fontId="2" fillId="0" borderId="5" xfId="0" applyNumberFormat="1" applyFon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/>
    </xf>
    <xf numFmtId="0" fontId="8" fillId="0" borderId="5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Border="1" applyAlignment="1" applyProtection="1">
      <alignment horizontal="center" vertical="center" wrapText="1"/>
    </xf>
    <xf numFmtId="0" fontId="1" fillId="0" borderId="5" xfId="0" quotePrefix="1" applyNumberFormat="1" applyFont="1" applyBorder="1" applyAlignment="1" applyProtection="1">
      <alignment horizontal="center" vertical="center"/>
    </xf>
    <xf numFmtId="0" fontId="13" fillId="0" borderId="0" xfId="0" applyNumberFormat="1" applyFont="1" applyAlignment="1" applyProtection="1">
      <alignment horizontal="left" vertical="center" wrapText="1"/>
    </xf>
    <xf numFmtId="0" fontId="9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quotePrefix="1" applyNumberFormat="1" applyFont="1" applyBorder="1" applyAlignment="1" applyProtection="1">
      <alignment horizontal="center" vertical="center"/>
    </xf>
    <xf numFmtId="0" fontId="14" fillId="0" borderId="5" xfId="0" applyNumberFormat="1" applyFont="1" applyBorder="1" applyProtection="1"/>
    <xf numFmtId="0" fontId="1" fillId="0" borderId="5" xfId="0" applyNumberFormat="1" applyFont="1" applyBorder="1" applyAlignment="1" applyProtection="1">
      <alignment wrapText="1"/>
    </xf>
    <xf numFmtId="0" fontId="2" fillId="0" borderId="5" xfId="0" quotePrefix="1" applyNumberFormat="1" applyFont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 wrapText="1"/>
    </xf>
    <xf numFmtId="0" fontId="1" fillId="0" borderId="5" xfId="0" quotePrefix="1" applyNumberFormat="1" applyFont="1" applyBorder="1" applyAlignment="1" applyProtection="1">
      <alignment horizontal="center" vertical="center"/>
    </xf>
    <xf numFmtId="0" fontId="11" fillId="0" borderId="5" xfId="0" applyNumberFormat="1" applyFont="1" applyBorder="1" applyAlignment="1" applyProtection="1">
      <alignment vertical="center"/>
    </xf>
    <xf numFmtId="0" fontId="1" fillId="3" borderId="5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Border="1" applyAlignment="1" applyProtection="1">
      <alignment horizontal="center" vertical="center"/>
    </xf>
    <xf numFmtId="0" fontId="9" fillId="0" borderId="9" xfId="0" applyNumberFormat="1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9" fillId="0" borderId="5" xfId="0" applyNumberFormat="1" applyFont="1" applyBorder="1" applyAlignment="1" applyProtection="1">
      <alignment horizontal="center" vertical="center" wrapText="1"/>
    </xf>
    <xf numFmtId="0" fontId="9" fillId="0" borderId="5" xfId="0" applyNumberFormat="1" applyFont="1" applyBorder="1" applyAlignment="1" applyProtection="1">
      <alignment horizontal="center" vertical="center"/>
    </xf>
    <xf numFmtId="0" fontId="2" fillId="0" borderId="4" xfId="0" quotePrefix="1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0" fontId="9" fillId="0" borderId="4" xfId="0" applyNumberFormat="1" applyFont="1" applyBorder="1" applyAlignment="1" applyProtection="1">
      <alignment horizontal="center" vertical="center" wrapText="1"/>
    </xf>
    <xf numFmtId="0" fontId="9" fillId="0" borderId="2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center" vertical="center"/>
    </xf>
    <xf numFmtId="0" fontId="8" fillId="0" borderId="6" xfId="0" applyNumberFormat="1" applyFont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12" fillId="0" borderId="4" xfId="0" applyNumberFormat="1" applyFont="1" applyBorder="1" applyAlignment="1" applyProtection="1">
      <alignment horizontal="center" vertical="center"/>
    </xf>
    <xf numFmtId="0" fontId="12" fillId="0" borderId="7" xfId="0" applyNumberFormat="1" applyFont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 wrapText="1"/>
    </xf>
    <xf numFmtId="0" fontId="8" fillId="0" borderId="7" xfId="0" applyNumberFormat="1" applyFont="1" applyBorder="1" applyAlignment="1" applyProtection="1">
      <alignment horizontal="center" vertical="center" wrapText="1"/>
    </xf>
    <xf numFmtId="0" fontId="8" fillId="0" borderId="2" xfId="0" applyNumberFormat="1" applyFont="1" applyBorder="1" applyAlignment="1" applyProtection="1">
      <alignment horizontal="center" vertical="center" wrapText="1"/>
    </xf>
    <xf numFmtId="0" fontId="15" fillId="0" borderId="8" xfId="0" applyNumberFormat="1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/>
    </xf>
    <xf numFmtId="0" fontId="8" fillId="0" borderId="4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8" fillId="0" borderId="7" xfId="0" applyNumberFormat="1" applyFont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vertical="center"/>
    </xf>
    <xf numFmtId="0" fontId="8" fillId="0" borderId="5" xfId="0" applyNumberFormat="1" applyFont="1" applyBorder="1" applyAlignment="1" applyProtection="1">
      <alignment vertical="center" wrapText="1"/>
    </xf>
    <xf numFmtId="0" fontId="12" fillId="0" borderId="5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9" sqref="G9"/>
    </sheetView>
  </sheetViews>
  <sheetFormatPr defaultRowHeight="15"/>
  <cols>
    <col min="1" max="2" width="44.7109375" style="19" customWidth="1"/>
    <col min="3" max="3" width="19" style="17" customWidth="1"/>
    <col min="4" max="4" width="10.5703125" style="17" customWidth="1"/>
    <col min="5" max="5" width="10.140625" style="17" customWidth="1"/>
    <col min="6" max="6" width="14.5703125" style="17" customWidth="1"/>
    <col min="9" max="16384" width="9.140625" style="1"/>
  </cols>
  <sheetData>
    <row r="1" spans="1:6" ht="59.25" customHeight="1">
      <c r="A1" s="72" t="s">
        <v>76</v>
      </c>
      <c r="B1" s="72"/>
      <c r="C1" s="72"/>
      <c r="D1" s="72"/>
      <c r="E1" s="72"/>
      <c r="F1" s="72"/>
    </row>
    <row r="2" spans="1:6" ht="24" customHeight="1">
      <c r="A2" s="75" t="s">
        <v>57</v>
      </c>
      <c r="B2" s="75" t="s">
        <v>56</v>
      </c>
      <c r="C2" s="75" t="s">
        <v>58</v>
      </c>
      <c r="D2" s="73" t="s">
        <v>18</v>
      </c>
      <c r="E2" s="74"/>
      <c r="F2" s="75" t="s">
        <v>59</v>
      </c>
    </row>
    <row r="3" spans="1:6" ht="23.25" customHeight="1">
      <c r="A3" s="75"/>
      <c r="B3" s="75"/>
      <c r="C3" s="75"/>
      <c r="D3" s="50" t="s">
        <v>19</v>
      </c>
      <c r="E3" s="50" t="s">
        <v>20</v>
      </c>
      <c r="F3" s="76"/>
    </row>
    <row r="4" spans="1:6" ht="35.1" customHeight="1">
      <c r="A4" s="47" t="s">
        <v>77</v>
      </c>
      <c r="B4" s="39" t="s">
        <v>86</v>
      </c>
      <c r="C4" s="62" t="s">
        <v>0</v>
      </c>
      <c r="D4" s="40">
        <v>6</v>
      </c>
      <c r="E4" s="40">
        <v>0</v>
      </c>
      <c r="F4" s="51" t="s">
        <v>21</v>
      </c>
    </row>
    <row r="5" spans="1:6" ht="35.1" customHeight="1">
      <c r="A5" s="47" t="s">
        <v>78</v>
      </c>
      <c r="B5" s="39" t="s">
        <v>87</v>
      </c>
      <c r="C5" s="62" t="s">
        <v>2</v>
      </c>
      <c r="D5" s="40">
        <v>1</v>
      </c>
      <c r="E5" s="40">
        <v>0</v>
      </c>
      <c r="F5" s="51" t="s">
        <v>21</v>
      </c>
    </row>
    <row r="6" spans="1:6" ht="35.1" customHeight="1">
      <c r="A6" s="47" t="s">
        <v>79</v>
      </c>
      <c r="B6" s="39" t="s">
        <v>88</v>
      </c>
      <c r="C6" s="62" t="s">
        <v>5</v>
      </c>
      <c r="D6" s="40">
        <v>1</v>
      </c>
      <c r="E6" s="40">
        <v>0</v>
      </c>
      <c r="F6" s="51" t="s">
        <v>21</v>
      </c>
    </row>
    <row r="7" spans="1:6" ht="35.1" customHeight="1">
      <c r="A7" s="47" t="s">
        <v>80</v>
      </c>
      <c r="B7" s="39" t="s">
        <v>89</v>
      </c>
      <c r="C7" s="62" t="s">
        <v>2</v>
      </c>
      <c r="D7" s="40">
        <v>1</v>
      </c>
      <c r="E7" s="40">
        <v>0</v>
      </c>
      <c r="F7" s="51" t="s">
        <v>21</v>
      </c>
    </row>
    <row r="8" spans="1:6" ht="35.1" customHeight="1">
      <c r="A8" s="47" t="s">
        <v>81</v>
      </c>
      <c r="B8" s="63" t="s">
        <v>84</v>
      </c>
      <c r="C8" s="62" t="s">
        <v>2</v>
      </c>
      <c r="D8" s="45">
        <v>3</v>
      </c>
      <c r="E8" s="45">
        <v>0</v>
      </c>
      <c r="F8" s="45" t="s">
        <v>21</v>
      </c>
    </row>
    <row r="9" spans="1:6" ht="35.1" customHeight="1">
      <c r="A9" s="47" t="s">
        <v>82</v>
      </c>
      <c r="B9" s="63" t="s">
        <v>84</v>
      </c>
      <c r="C9" s="62" t="s">
        <v>0</v>
      </c>
      <c r="D9" s="45">
        <v>3</v>
      </c>
      <c r="E9" s="45">
        <v>0</v>
      </c>
      <c r="F9" s="45" t="s">
        <v>21</v>
      </c>
    </row>
    <row r="10" spans="1:6" ht="35.1" customHeight="1">
      <c r="A10" s="47" t="s">
        <v>83</v>
      </c>
      <c r="B10" s="63" t="s">
        <v>84</v>
      </c>
      <c r="C10" s="62" t="s">
        <v>2</v>
      </c>
      <c r="D10" s="45">
        <v>2</v>
      </c>
      <c r="E10" s="45">
        <v>0</v>
      </c>
      <c r="F10" s="45" t="s">
        <v>21</v>
      </c>
    </row>
    <row r="11" spans="1:6" s="7" customFormat="1" ht="63.75" customHeight="1">
      <c r="A11" s="71" t="s">
        <v>85</v>
      </c>
      <c r="B11" s="71"/>
      <c r="C11" s="71"/>
      <c r="D11" s="71"/>
      <c r="E11" s="71"/>
      <c r="F11" s="71"/>
    </row>
  </sheetData>
  <mergeCells count="7">
    <mergeCell ref="A11:F11"/>
    <mergeCell ref="A1:F1"/>
    <mergeCell ref="D2:E2"/>
    <mergeCell ref="A2:A3"/>
    <mergeCell ref="C2:C3"/>
    <mergeCell ref="F2:F3"/>
    <mergeCell ref="B2:B3"/>
  </mergeCells>
  <pageMargins left="0.2" right="0.2" top="0.56999999999999995" bottom="0.22" header="0.2" footer="0.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B8" sqref="B8"/>
    </sheetView>
  </sheetViews>
  <sheetFormatPr defaultRowHeight="15"/>
  <cols>
    <col min="1" max="1" width="43.85546875" style="13" customWidth="1"/>
    <col min="2" max="2" width="53.5703125" style="8" customWidth="1"/>
    <col min="3" max="3" width="16.28515625" style="11" customWidth="1"/>
    <col min="4" max="5" width="8" style="11" customWidth="1"/>
    <col min="6" max="6" width="13.7109375" style="11" customWidth="1"/>
    <col min="9" max="16384" width="9.140625" style="7"/>
  </cols>
  <sheetData>
    <row r="1" spans="1:6" s="1" customFormat="1" ht="31.5" customHeight="1">
      <c r="A1" s="100" t="s">
        <v>76</v>
      </c>
      <c r="B1" s="100"/>
      <c r="C1" s="100"/>
      <c r="D1" s="100"/>
      <c r="E1" s="100"/>
      <c r="F1" s="100"/>
    </row>
    <row r="2" spans="1:6" s="1" customFormat="1" ht="22.5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21" customHeight="1">
      <c r="A3" s="75"/>
      <c r="B3" s="75"/>
      <c r="C3" s="75"/>
      <c r="D3" s="65" t="s">
        <v>19</v>
      </c>
      <c r="E3" s="65" t="s">
        <v>20</v>
      </c>
      <c r="F3" s="76"/>
    </row>
    <row r="4" spans="1:6" s="1" customFormat="1" ht="43.5" customHeight="1">
      <c r="A4" s="67" t="s">
        <v>218</v>
      </c>
      <c r="B4" s="106" t="s">
        <v>380</v>
      </c>
      <c r="C4" s="52" t="s">
        <v>12</v>
      </c>
      <c r="D4" s="52">
        <v>1</v>
      </c>
      <c r="E4" s="52">
        <v>1</v>
      </c>
      <c r="F4" s="52" t="s">
        <v>21</v>
      </c>
    </row>
    <row r="5" spans="1:6" s="1" customFormat="1" ht="37.5" customHeight="1">
      <c r="A5" s="84" t="s">
        <v>39</v>
      </c>
      <c r="B5" s="106" t="s">
        <v>388</v>
      </c>
      <c r="C5" s="95" t="s">
        <v>7</v>
      </c>
      <c r="D5" s="52">
        <v>2</v>
      </c>
      <c r="E5" s="52">
        <v>0</v>
      </c>
      <c r="F5" s="95" t="s">
        <v>21</v>
      </c>
    </row>
    <row r="6" spans="1:6" s="1" customFormat="1" ht="37.5" customHeight="1">
      <c r="A6" s="85"/>
      <c r="B6" s="106" t="s">
        <v>383</v>
      </c>
      <c r="C6" s="97"/>
      <c r="D6" s="52">
        <v>1</v>
      </c>
      <c r="E6" s="52">
        <v>0</v>
      </c>
      <c r="F6" s="97"/>
    </row>
    <row r="7" spans="1:6" s="1" customFormat="1" ht="32.25" customHeight="1">
      <c r="A7" s="84" t="s">
        <v>4</v>
      </c>
      <c r="B7" s="106" t="s">
        <v>381</v>
      </c>
      <c r="C7" s="95" t="s">
        <v>2</v>
      </c>
      <c r="D7" s="52">
        <v>1</v>
      </c>
      <c r="E7" s="52">
        <v>0</v>
      </c>
      <c r="F7" s="52" t="s">
        <v>21</v>
      </c>
    </row>
    <row r="8" spans="1:6" s="1" customFormat="1" ht="35.25" customHeight="1">
      <c r="A8" s="85"/>
      <c r="B8" s="106" t="s">
        <v>382</v>
      </c>
      <c r="C8" s="97"/>
      <c r="D8" s="52">
        <v>2</v>
      </c>
      <c r="E8" s="52">
        <v>0</v>
      </c>
      <c r="F8" s="52" t="s">
        <v>54</v>
      </c>
    </row>
    <row r="9" spans="1:6" s="1" customFormat="1" ht="44.25" customHeight="1">
      <c r="A9" s="67" t="s">
        <v>172</v>
      </c>
      <c r="B9" s="106" t="s">
        <v>384</v>
      </c>
      <c r="C9" s="52" t="s">
        <v>2</v>
      </c>
      <c r="D9" s="52">
        <v>1</v>
      </c>
      <c r="E9" s="52">
        <v>0</v>
      </c>
      <c r="F9" s="52" t="s">
        <v>53</v>
      </c>
    </row>
    <row r="10" spans="1:6" s="21" customFormat="1" ht="44.25" customHeight="1">
      <c r="A10" s="67" t="s">
        <v>152</v>
      </c>
      <c r="B10" s="106" t="s">
        <v>387</v>
      </c>
      <c r="C10" s="52" t="s">
        <v>0</v>
      </c>
      <c r="D10" s="52">
        <v>1</v>
      </c>
      <c r="E10" s="52">
        <v>0</v>
      </c>
      <c r="F10" s="52" t="s">
        <v>21</v>
      </c>
    </row>
    <row r="11" spans="1:6" s="21" customFormat="1" ht="36.75" customHeight="1">
      <c r="A11" s="67" t="s">
        <v>83</v>
      </c>
      <c r="B11" s="106" t="s">
        <v>385</v>
      </c>
      <c r="C11" s="52" t="s">
        <v>63</v>
      </c>
      <c r="D11" s="52">
        <v>1</v>
      </c>
      <c r="E11" s="52">
        <v>0</v>
      </c>
      <c r="F11" s="52" t="s">
        <v>21</v>
      </c>
    </row>
    <row r="12" spans="1:6" s="21" customFormat="1" ht="33" customHeight="1">
      <c r="A12" s="67" t="s">
        <v>379</v>
      </c>
      <c r="B12" s="106" t="s">
        <v>386</v>
      </c>
      <c r="C12" s="52" t="s">
        <v>2</v>
      </c>
      <c r="D12" s="52">
        <v>1</v>
      </c>
      <c r="E12" s="52">
        <v>1</v>
      </c>
      <c r="F12" s="52" t="s">
        <v>54</v>
      </c>
    </row>
    <row r="13" spans="1:6" s="1" customFormat="1" ht="48.75" customHeight="1">
      <c r="A13" s="90" t="s">
        <v>60</v>
      </c>
      <c r="B13" s="90"/>
      <c r="C13" s="90"/>
      <c r="D13" s="90"/>
      <c r="E13" s="90"/>
      <c r="F13" s="90"/>
    </row>
    <row r="14" spans="1:6" s="1" customFormat="1">
      <c r="A14" s="19"/>
      <c r="B14" s="15"/>
      <c r="C14" s="17"/>
      <c r="D14" s="17"/>
      <c r="E14" s="17"/>
      <c r="F14" s="17"/>
    </row>
    <row r="15" spans="1:6" s="1" customFormat="1">
      <c r="A15" s="19"/>
      <c r="B15" s="15"/>
      <c r="C15" s="17"/>
      <c r="D15" s="17"/>
      <c r="E15" s="17"/>
      <c r="F15" s="17"/>
    </row>
    <row r="16" spans="1:6" s="1" customFormat="1">
      <c r="A16" s="19"/>
      <c r="B16" s="15"/>
      <c r="C16" s="17"/>
      <c r="D16" s="17"/>
      <c r="E16" s="17"/>
      <c r="F16" s="17"/>
    </row>
    <row r="17" spans="1:6" s="1" customFormat="1">
      <c r="A17" s="19"/>
      <c r="B17" s="15"/>
      <c r="C17" s="17"/>
      <c r="D17" s="17"/>
      <c r="E17" s="17"/>
      <c r="F17" s="17"/>
    </row>
    <row r="18" spans="1:6" s="1" customFormat="1">
      <c r="A18" s="19"/>
      <c r="B18" s="15"/>
      <c r="C18" s="17"/>
      <c r="D18" s="17"/>
      <c r="E18" s="17"/>
      <c r="F18" s="17"/>
    </row>
    <row r="19" spans="1:6" s="1" customFormat="1">
      <c r="A19" s="19"/>
      <c r="B19" s="15"/>
      <c r="C19" s="17"/>
      <c r="D19" s="17"/>
      <c r="E19" s="17"/>
      <c r="F19" s="17"/>
    </row>
    <row r="20" spans="1:6" s="1" customFormat="1">
      <c r="A20" s="19"/>
      <c r="B20" s="15"/>
      <c r="C20" s="17"/>
      <c r="D20" s="17"/>
      <c r="E20" s="17"/>
      <c r="F20" s="17"/>
    </row>
    <row r="21" spans="1:6" s="1" customFormat="1">
      <c r="A21" s="19"/>
      <c r="B21" s="15"/>
      <c r="C21" s="17"/>
      <c r="D21" s="17"/>
      <c r="E21" s="17"/>
      <c r="F21" s="17"/>
    </row>
    <row r="22" spans="1:6" s="1" customFormat="1">
      <c r="A22" s="19"/>
      <c r="B22" s="15"/>
      <c r="C22" s="17"/>
      <c r="D22" s="17"/>
      <c r="E22" s="17"/>
      <c r="F22" s="17"/>
    </row>
    <row r="23" spans="1:6" s="1" customFormat="1">
      <c r="A23" s="19"/>
      <c r="B23" s="15"/>
      <c r="C23" s="17"/>
      <c r="D23" s="17"/>
      <c r="E23" s="17"/>
      <c r="F23" s="17"/>
    </row>
    <row r="31" spans="1:6">
      <c r="C31" s="11" t="str">
        <f t="shared" ref="C31:C37" si="0">UPPER(A14)</f>
        <v/>
      </c>
      <c r="D31" s="12"/>
      <c r="E31" s="12"/>
    </row>
    <row r="32" spans="1:6">
      <c r="C32" s="11" t="str">
        <f t="shared" si="0"/>
        <v/>
      </c>
      <c r="D32" s="12"/>
      <c r="E32" s="12"/>
    </row>
    <row r="33" spans="3:5">
      <c r="C33" s="11" t="str">
        <f t="shared" si="0"/>
        <v/>
      </c>
      <c r="D33" s="12"/>
      <c r="E33" s="12"/>
    </row>
    <row r="34" spans="3:5">
      <c r="C34" s="11" t="str">
        <f t="shared" si="0"/>
        <v/>
      </c>
      <c r="D34" s="12"/>
      <c r="E34" s="12"/>
    </row>
    <row r="35" spans="3:5">
      <c r="C35" s="11" t="str">
        <f t="shared" si="0"/>
        <v/>
      </c>
      <c r="D35" s="12"/>
      <c r="E35" s="12"/>
    </row>
    <row r="36" spans="3:5">
      <c r="C36" s="11" t="str">
        <f t="shared" si="0"/>
        <v/>
      </c>
      <c r="D36" s="12"/>
      <c r="E36" s="12"/>
    </row>
    <row r="37" spans="3:5">
      <c r="C37" s="11" t="str">
        <f t="shared" si="0"/>
        <v/>
      </c>
      <c r="D37" s="12"/>
      <c r="E37" s="12"/>
    </row>
  </sheetData>
  <mergeCells count="12">
    <mergeCell ref="F5:F6"/>
    <mergeCell ref="D2:E2"/>
    <mergeCell ref="A7:A8"/>
    <mergeCell ref="C7:C8"/>
    <mergeCell ref="A5:A6"/>
    <mergeCell ref="C5:C6"/>
    <mergeCell ref="A13:F13"/>
    <mergeCell ref="A1:F1"/>
    <mergeCell ref="A2:A3"/>
    <mergeCell ref="C2:C3"/>
    <mergeCell ref="B2:B3"/>
    <mergeCell ref="F2:F3"/>
  </mergeCells>
  <pageMargins left="0.2" right="0.2" top="0.75" bottom="0.28999999999999998" header="0.3" footer="0.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B8" sqref="B8"/>
    </sheetView>
  </sheetViews>
  <sheetFormatPr defaultRowHeight="15"/>
  <cols>
    <col min="1" max="1" width="44.140625" style="13" customWidth="1"/>
    <col min="2" max="2" width="48.140625" style="8" customWidth="1"/>
    <col min="3" max="3" width="19" style="9" customWidth="1"/>
    <col min="4" max="4" width="8.85546875" style="11" customWidth="1"/>
    <col min="5" max="5" width="8.42578125" style="11" customWidth="1"/>
    <col min="6" max="6" width="14.7109375" style="11" customWidth="1"/>
    <col min="9" max="16384" width="9.140625" style="7"/>
  </cols>
  <sheetData>
    <row r="1" spans="1:6" s="1" customFormat="1" ht="38.25" customHeight="1">
      <c r="A1" s="100" t="s">
        <v>76</v>
      </c>
      <c r="B1" s="100"/>
      <c r="C1" s="100"/>
      <c r="D1" s="100"/>
      <c r="E1" s="100"/>
      <c r="F1" s="100"/>
    </row>
    <row r="2" spans="1:6" s="1" customFormat="1" ht="18.75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64</v>
      </c>
    </row>
    <row r="3" spans="1:6" s="1" customFormat="1" ht="16.5">
      <c r="A3" s="75"/>
      <c r="B3" s="75"/>
      <c r="C3" s="75"/>
      <c r="D3" s="29" t="s">
        <v>19</v>
      </c>
      <c r="E3" s="29" t="s">
        <v>20</v>
      </c>
      <c r="F3" s="76"/>
    </row>
    <row r="4" spans="1:6" s="1" customFormat="1" ht="33">
      <c r="A4" s="41" t="s">
        <v>67</v>
      </c>
      <c r="B4" s="37" t="s">
        <v>70</v>
      </c>
      <c r="C4" s="41" t="s">
        <v>61</v>
      </c>
      <c r="D4" s="42">
        <v>2</v>
      </c>
      <c r="E4" s="42">
        <v>0</v>
      </c>
      <c r="F4" s="42" t="s">
        <v>21</v>
      </c>
    </row>
    <row r="5" spans="1:6" s="1" customFormat="1" ht="28.5" customHeight="1">
      <c r="A5" s="41" t="s">
        <v>68</v>
      </c>
      <c r="B5" s="37" t="s">
        <v>71</v>
      </c>
      <c r="C5" s="41" t="s">
        <v>62</v>
      </c>
      <c r="D5" s="42">
        <v>1</v>
      </c>
      <c r="E5" s="42">
        <v>0</v>
      </c>
      <c r="F5" s="42" t="s">
        <v>21</v>
      </c>
    </row>
    <row r="6" spans="1:6" s="1" customFormat="1" ht="36.75" customHeight="1">
      <c r="A6" s="41" t="s">
        <v>69</v>
      </c>
      <c r="B6" s="37" t="s">
        <v>73</v>
      </c>
      <c r="C6" s="41" t="s">
        <v>63</v>
      </c>
      <c r="D6" s="42">
        <v>1</v>
      </c>
      <c r="E6" s="42">
        <v>0</v>
      </c>
      <c r="F6" s="42" t="s">
        <v>21</v>
      </c>
    </row>
    <row r="7" spans="1:6" s="1" customFormat="1" ht="38.25" customHeight="1">
      <c r="A7" s="41" t="s">
        <v>74</v>
      </c>
      <c r="B7" s="37" t="s">
        <v>72</v>
      </c>
      <c r="C7" s="41" t="s">
        <v>63</v>
      </c>
      <c r="D7" s="42">
        <v>1</v>
      </c>
      <c r="E7" s="42">
        <v>0</v>
      </c>
      <c r="F7" s="38" t="s">
        <v>49</v>
      </c>
    </row>
    <row r="8" spans="1:6" ht="41.25" customHeight="1">
      <c r="A8" s="27" t="s">
        <v>42</v>
      </c>
      <c r="B8" s="14" t="s">
        <v>51</v>
      </c>
      <c r="C8" s="2" t="s">
        <v>0</v>
      </c>
      <c r="D8" s="6">
        <v>2</v>
      </c>
      <c r="E8" s="6">
        <v>0</v>
      </c>
      <c r="F8" s="43" t="s">
        <v>21</v>
      </c>
    </row>
    <row r="9" spans="1:6" ht="23.25" customHeight="1">
      <c r="A9" s="27" t="s">
        <v>52</v>
      </c>
      <c r="B9" s="14" t="s">
        <v>50</v>
      </c>
      <c r="C9" s="2" t="s">
        <v>35</v>
      </c>
      <c r="D9" s="6">
        <v>1</v>
      </c>
      <c r="E9" s="6">
        <v>0</v>
      </c>
      <c r="F9" s="44" t="s">
        <v>54</v>
      </c>
    </row>
    <row r="10" spans="1:6" ht="22.5" customHeight="1">
      <c r="A10" s="27" t="s">
        <v>40</v>
      </c>
      <c r="B10" s="4" t="s">
        <v>44</v>
      </c>
      <c r="C10" s="2" t="s">
        <v>2</v>
      </c>
      <c r="D10" s="6">
        <v>1</v>
      </c>
      <c r="E10" s="6">
        <v>0</v>
      </c>
      <c r="F10" s="43" t="s">
        <v>21</v>
      </c>
    </row>
    <row r="11" spans="1:6" ht="40.5" customHeight="1">
      <c r="A11" s="27" t="s">
        <v>41</v>
      </c>
      <c r="B11" s="4" t="s">
        <v>45</v>
      </c>
      <c r="C11" s="2" t="s">
        <v>2</v>
      </c>
      <c r="D11" s="6">
        <v>1</v>
      </c>
      <c r="E11" s="6">
        <v>0</v>
      </c>
      <c r="F11" s="44" t="s">
        <v>65</v>
      </c>
    </row>
    <row r="12" spans="1:6" ht="27.75" customHeight="1">
      <c r="A12" s="27" t="s">
        <v>47</v>
      </c>
      <c r="B12" s="4" t="s">
        <v>16</v>
      </c>
      <c r="C12" s="2" t="s">
        <v>0</v>
      </c>
      <c r="D12" s="6">
        <v>1</v>
      </c>
      <c r="E12" s="6">
        <v>0</v>
      </c>
      <c r="F12" s="43" t="s">
        <v>21</v>
      </c>
    </row>
    <row r="13" spans="1:6" ht="31.5">
      <c r="A13" s="27" t="s">
        <v>42</v>
      </c>
      <c r="B13" s="4" t="s">
        <v>46</v>
      </c>
      <c r="C13" s="2" t="s">
        <v>43</v>
      </c>
      <c r="D13" s="6">
        <v>2</v>
      </c>
      <c r="E13" s="6">
        <v>0</v>
      </c>
      <c r="F13" s="43"/>
    </row>
    <row r="14" spans="1:6" ht="23.25" customHeight="1">
      <c r="A14" s="27" t="s">
        <v>23</v>
      </c>
      <c r="B14" s="4" t="s">
        <v>9</v>
      </c>
      <c r="C14" s="18" t="s">
        <v>0</v>
      </c>
      <c r="D14" s="6">
        <v>2</v>
      </c>
      <c r="E14" s="6">
        <v>0</v>
      </c>
      <c r="F14" s="43" t="s">
        <v>21</v>
      </c>
    </row>
    <row r="15" spans="1:6" ht="35.1" customHeight="1">
      <c r="A15" s="27" t="s">
        <v>25</v>
      </c>
      <c r="B15" s="4" t="s">
        <v>16</v>
      </c>
      <c r="C15" s="18" t="s">
        <v>0</v>
      </c>
      <c r="D15" s="6">
        <v>3</v>
      </c>
      <c r="E15" s="6">
        <v>0</v>
      </c>
      <c r="F15" s="43" t="s">
        <v>21</v>
      </c>
    </row>
    <row r="16" spans="1:6" ht="24.75" customHeight="1">
      <c r="A16" s="27" t="s">
        <v>13</v>
      </c>
      <c r="B16" s="4" t="s">
        <v>17</v>
      </c>
      <c r="C16" s="18" t="s">
        <v>2</v>
      </c>
      <c r="D16" s="6">
        <v>0</v>
      </c>
      <c r="E16" s="6">
        <v>0</v>
      </c>
      <c r="F16" s="44" t="s">
        <v>65</v>
      </c>
    </row>
    <row r="17" spans="1:6" ht="25.5" customHeight="1">
      <c r="A17" s="27" t="s">
        <v>36</v>
      </c>
      <c r="B17" s="4" t="s">
        <v>37</v>
      </c>
      <c r="C17" s="18" t="s">
        <v>2</v>
      </c>
      <c r="D17" s="6">
        <v>0</v>
      </c>
      <c r="E17" s="6">
        <v>4</v>
      </c>
      <c r="F17" s="44" t="s">
        <v>54</v>
      </c>
    </row>
    <row r="18" spans="1:6" ht="25.5" customHeight="1">
      <c r="A18" s="27" t="s">
        <v>13</v>
      </c>
      <c r="B18" s="4" t="s">
        <v>38</v>
      </c>
      <c r="C18" s="18" t="s">
        <v>2</v>
      </c>
      <c r="D18" s="6">
        <v>10</v>
      </c>
      <c r="E18" s="6">
        <v>5</v>
      </c>
      <c r="F18" s="44" t="s">
        <v>65</v>
      </c>
    </row>
    <row r="19" spans="1:6" ht="24.75" customHeight="1">
      <c r="A19" s="27" t="s">
        <v>24</v>
      </c>
      <c r="B19" s="4" t="s">
        <v>3</v>
      </c>
      <c r="C19" s="2" t="s">
        <v>0</v>
      </c>
      <c r="D19" s="6">
        <v>0</v>
      </c>
      <c r="E19" s="6">
        <v>0</v>
      </c>
      <c r="F19" s="43" t="s">
        <v>21</v>
      </c>
    </row>
    <row r="20" spans="1:6" ht="23.25" customHeight="1">
      <c r="A20" s="27" t="s">
        <v>23</v>
      </c>
      <c r="B20" s="4" t="s">
        <v>9</v>
      </c>
      <c r="C20" s="2" t="s">
        <v>0</v>
      </c>
      <c r="D20" s="6">
        <v>2</v>
      </c>
      <c r="E20" s="6">
        <v>0</v>
      </c>
      <c r="F20" s="43" t="s">
        <v>21</v>
      </c>
    </row>
    <row r="21" spans="1:6" ht="36.75" customHeight="1">
      <c r="A21" s="27" t="s">
        <v>10</v>
      </c>
      <c r="B21" s="4" t="s">
        <v>11</v>
      </c>
      <c r="C21" s="2" t="s">
        <v>7</v>
      </c>
      <c r="D21" s="6">
        <v>0</v>
      </c>
      <c r="E21" s="6">
        <v>1</v>
      </c>
      <c r="F21" s="44" t="s">
        <v>65</v>
      </c>
    </row>
    <row r="22" spans="1:6" ht="37.5" customHeight="1">
      <c r="A22" s="27" t="s">
        <v>14</v>
      </c>
      <c r="B22" s="4" t="s">
        <v>15</v>
      </c>
      <c r="C22" s="2" t="s">
        <v>12</v>
      </c>
      <c r="D22" s="6">
        <v>2</v>
      </c>
      <c r="E22" s="6">
        <v>0</v>
      </c>
      <c r="F22" s="43" t="s">
        <v>21</v>
      </c>
    </row>
    <row r="23" spans="1:6" ht="33.75" customHeight="1">
      <c r="A23" s="27" t="s">
        <v>25</v>
      </c>
      <c r="B23" s="4" t="s">
        <v>16</v>
      </c>
      <c r="C23" s="2" t="s">
        <v>0</v>
      </c>
      <c r="D23" s="6">
        <v>3</v>
      </c>
      <c r="E23" s="6">
        <v>0</v>
      </c>
      <c r="F23" s="43" t="s">
        <v>21</v>
      </c>
    </row>
    <row r="24" spans="1:6" ht="35.25" customHeight="1">
      <c r="A24" s="27" t="s">
        <v>13</v>
      </c>
      <c r="B24" s="4" t="s">
        <v>17</v>
      </c>
      <c r="C24" s="2" t="s">
        <v>2</v>
      </c>
      <c r="D24" s="6">
        <v>0</v>
      </c>
      <c r="E24" s="6">
        <v>0</v>
      </c>
      <c r="F24" s="44" t="s">
        <v>65</v>
      </c>
    </row>
    <row r="25" spans="1:6" ht="33" customHeight="1">
      <c r="A25" s="27" t="s">
        <v>4</v>
      </c>
      <c r="B25" s="4" t="s">
        <v>26</v>
      </c>
      <c r="C25" s="6" t="s">
        <v>2</v>
      </c>
      <c r="D25" s="6">
        <v>1</v>
      </c>
      <c r="E25" s="6">
        <v>0</v>
      </c>
      <c r="F25" s="43" t="s">
        <v>21</v>
      </c>
    </row>
    <row r="26" spans="1:6" ht="34.5" customHeight="1">
      <c r="A26" s="27" t="s">
        <v>27</v>
      </c>
      <c r="B26" s="4" t="s">
        <v>28</v>
      </c>
      <c r="C26" s="6" t="s">
        <v>6</v>
      </c>
      <c r="D26" s="6">
        <v>1</v>
      </c>
      <c r="E26" s="6">
        <v>0</v>
      </c>
      <c r="F26" s="49">
        <v>44382</v>
      </c>
    </row>
    <row r="27" spans="1:6" ht="33" customHeight="1">
      <c r="A27" s="26" t="s">
        <v>29</v>
      </c>
      <c r="B27" s="4" t="s">
        <v>8</v>
      </c>
      <c r="C27" s="23" t="s">
        <v>2</v>
      </c>
      <c r="D27" s="23">
        <v>1</v>
      </c>
      <c r="E27" s="23">
        <v>0</v>
      </c>
      <c r="F27" s="22" t="s">
        <v>21</v>
      </c>
    </row>
    <row r="28" spans="1:6" ht="26.25" customHeight="1">
      <c r="A28" s="26" t="s">
        <v>30</v>
      </c>
      <c r="B28" s="24" t="s">
        <v>26</v>
      </c>
      <c r="C28" s="23" t="s">
        <v>2</v>
      </c>
      <c r="D28" s="23">
        <v>1</v>
      </c>
      <c r="E28" s="23">
        <v>0</v>
      </c>
      <c r="F28" s="22" t="s">
        <v>21</v>
      </c>
    </row>
    <row r="29" spans="1:6" ht="25.5" customHeight="1">
      <c r="A29" s="26" t="s">
        <v>31</v>
      </c>
      <c r="B29" s="24" t="s">
        <v>8</v>
      </c>
      <c r="C29" s="23" t="s">
        <v>2</v>
      </c>
      <c r="D29" s="23">
        <v>1</v>
      </c>
      <c r="E29" s="23">
        <v>0</v>
      </c>
      <c r="F29" s="22" t="s">
        <v>32</v>
      </c>
    </row>
    <row r="30" spans="1:6" ht="27" customHeight="1">
      <c r="A30" s="26" t="s">
        <v>33</v>
      </c>
      <c r="B30" s="25" t="s">
        <v>34</v>
      </c>
      <c r="C30" s="23" t="s">
        <v>2</v>
      </c>
      <c r="D30" s="5">
        <v>1</v>
      </c>
      <c r="E30" s="5">
        <v>0</v>
      </c>
      <c r="F30" s="5" t="s">
        <v>66</v>
      </c>
    </row>
    <row r="31" spans="1:6" s="1" customFormat="1" ht="48.75" customHeight="1">
      <c r="A31" s="90" t="s">
        <v>48</v>
      </c>
      <c r="B31" s="90"/>
      <c r="C31" s="90"/>
      <c r="D31" s="90"/>
      <c r="E31" s="90"/>
      <c r="F31" s="90"/>
    </row>
    <row r="49" spans="3:3">
      <c r="C49" s="9" t="str">
        <f t="shared" ref="C49:C55" si="0">UPPER(A32)</f>
        <v/>
      </c>
    </row>
    <row r="50" spans="3:3">
      <c r="C50" s="9" t="str">
        <f t="shared" si="0"/>
        <v/>
      </c>
    </row>
    <row r="51" spans="3:3">
      <c r="C51" s="9" t="str">
        <f t="shared" si="0"/>
        <v/>
      </c>
    </row>
    <row r="52" spans="3:3">
      <c r="C52" s="9" t="str">
        <f t="shared" si="0"/>
        <v/>
      </c>
    </row>
    <row r="53" spans="3:3">
      <c r="C53" s="9" t="str">
        <f t="shared" si="0"/>
        <v/>
      </c>
    </row>
    <row r="54" spans="3:3">
      <c r="C54" s="9" t="str">
        <f t="shared" si="0"/>
        <v/>
      </c>
    </row>
    <row r="55" spans="3:3">
      <c r="C55" s="9" t="str">
        <f t="shared" si="0"/>
        <v/>
      </c>
    </row>
  </sheetData>
  <mergeCells count="7">
    <mergeCell ref="A1:F1"/>
    <mergeCell ref="A31:F31"/>
    <mergeCell ref="A2:A3"/>
    <mergeCell ref="C2:C3"/>
    <mergeCell ref="B2:B3"/>
    <mergeCell ref="F2:F3"/>
    <mergeCell ref="D2:E2"/>
  </mergeCells>
  <pageMargins left="0.2" right="0.2" top="0.75" bottom="0.24" header="0.3" footer="0.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G6" sqref="G6"/>
    </sheetView>
  </sheetViews>
  <sheetFormatPr defaultRowHeight="15"/>
  <cols>
    <col min="1" max="1" width="45.7109375" style="13" customWidth="1"/>
    <col min="2" max="2" width="44" style="8" customWidth="1"/>
    <col min="3" max="3" width="20" style="9" customWidth="1"/>
    <col min="4" max="4" width="8.5703125" style="9" customWidth="1"/>
    <col min="5" max="5" width="8.85546875" style="9" customWidth="1"/>
    <col min="6" max="6" width="16.42578125" style="11" customWidth="1"/>
    <col min="9" max="16384" width="9.140625" style="7"/>
  </cols>
  <sheetData>
    <row r="1" spans="1:6" s="1" customFormat="1" ht="41.25" customHeight="1">
      <c r="A1" s="100" t="s">
        <v>76</v>
      </c>
      <c r="B1" s="100"/>
      <c r="C1" s="100"/>
      <c r="D1" s="100"/>
      <c r="E1" s="100"/>
      <c r="F1" s="100"/>
    </row>
    <row r="2" spans="1:6" s="1" customFormat="1" ht="26.25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25.5" customHeight="1">
      <c r="A3" s="75"/>
      <c r="B3" s="75"/>
      <c r="C3" s="75"/>
      <c r="D3" s="29" t="s">
        <v>19</v>
      </c>
      <c r="E3" s="29" t="s">
        <v>20</v>
      </c>
      <c r="F3" s="76"/>
    </row>
    <row r="4" spans="1:6" ht="27.75" customHeight="1">
      <c r="A4" s="107" t="s">
        <v>22</v>
      </c>
      <c r="B4" s="33" t="s">
        <v>395</v>
      </c>
      <c r="C4" s="107" t="s">
        <v>63</v>
      </c>
      <c r="D4" s="107">
        <v>3</v>
      </c>
      <c r="E4" s="107">
        <v>0</v>
      </c>
      <c r="F4" s="107" t="s">
        <v>21</v>
      </c>
    </row>
    <row r="5" spans="1:6" ht="31.5" customHeight="1">
      <c r="A5" s="107" t="s">
        <v>389</v>
      </c>
      <c r="B5" s="33" t="s">
        <v>396</v>
      </c>
      <c r="C5" s="107" t="s">
        <v>7</v>
      </c>
      <c r="D5" s="107">
        <v>3</v>
      </c>
      <c r="E5" s="107">
        <v>0</v>
      </c>
      <c r="F5" s="107" t="s">
        <v>21</v>
      </c>
    </row>
    <row r="6" spans="1:6" ht="32.25" customHeight="1">
      <c r="A6" s="107" t="s">
        <v>390</v>
      </c>
      <c r="B6" s="33" t="s">
        <v>395</v>
      </c>
      <c r="C6" s="107" t="s">
        <v>63</v>
      </c>
      <c r="D6" s="107">
        <v>1</v>
      </c>
      <c r="E6" s="107">
        <v>0</v>
      </c>
      <c r="F6" s="107" t="s">
        <v>53</v>
      </c>
    </row>
    <row r="7" spans="1:6" s="1" customFormat="1" ht="33" customHeight="1">
      <c r="A7" s="107" t="s">
        <v>391</v>
      </c>
      <c r="B7" s="33" t="s">
        <v>397</v>
      </c>
      <c r="C7" s="107" t="s">
        <v>394</v>
      </c>
      <c r="D7" s="107">
        <v>3</v>
      </c>
      <c r="E7" s="107">
        <v>0</v>
      </c>
      <c r="F7" s="107" t="s">
        <v>21</v>
      </c>
    </row>
    <row r="8" spans="1:6" s="1" customFormat="1" ht="24.75" customHeight="1">
      <c r="A8" s="107" t="s">
        <v>224</v>
      </c>
      <c r="B8" s="33" t="s">
        <v>395</v>
      </c>
      <c r="C8" s="107" t="s">
        <v>63</v>
      </c>
      <c r="D8" s="107">
        <v>5</v>
      </c>
      <c r="E8" s="107">
        <v>0</v>
      </c>
      <c r="F8" s="107" t="s">
        <v>177</v>
      </c>
    </row>
    <row r="9" spans="1:6" s="1" customFormat="1" ht="33.75" customHeight="1">
      <c r="A9" s="107" t="s">
        <v>166</v>
      </c>
      <c r="B9" s="33" t="s">
        <v>401</v>
      </c>
      <c r="C9" s="107" t="s">
        <v>62</v>
      </c>
      <c r="D9" s="107">
        <v>2</v>
      </c>
      <c r="E9" s="107">
        <v>0</v>
      </c>
      <c r="F9" s="107" t="s">
        <v>21</v>
      </c>
    </row>
    <row r="10" spans="1:6" s="1" customFormat="1" ht="45.75" customHeight="1">
      <c r="A10" s="107" t="s">
        <v>167</v>
      </c>
      <c r="B10" s="33" t="s">
        <v>398</v>
      </c>
      <c r="C10" s="107" t="s">
        <v>63</v>
      </c>
      <c r="D10" s="107">
        <v>10</v>
      </c>
      <c r="E10" s="107">
        <v>0</v>
      </c>
      <c r="F10" s="107" t="s">
        <v>21</v>
      </c>
    </row>
    <row r="11" spans="1:6" s="1" customFormat="1" ht="39.75" customHeight="1">
      <c r="A11" s="107" t="s">
        <v>392</v>
      </c>
      <c r="B11" s="33" t="s">
        <v>399</v>
      </c>
      <c r="C11" s="107" t="s">
        <v>63</v>
      </c>
      <c r="D11" s="107">
        <v>1</v>
      </c>
      <c r="E11" s="107">
        <v>0</v>
      </c>
      <c r="F11" s="107" t="s">
        <v>54</v>
      </c>
    </row>
    <row r="12" spans="1:6" s="1" customFormat="1" ht="46.5" customHeight="1">
      <c r="A12" s="107" t="s">
        <v>393</v>
      </c>
      <c r="B12" s="33" t="s">
        <v>400</v>
      </c>
      <c r="C12" s="107" t="s">
        <v>63</v>
      </c>
      <c r="D12" s="107">
        <v>3</v>
      </c>
      <c r="E12" s="107">
        <v>1</v>
      </c>
      <c r="F12" s="107" t="s">
        <v>53</v>
      </c>
    </row>
    <row r="13" spans="1:6" ht="64.5" customHeight="1">
      <c r="A13" s="90" t="s">
        <v>55</v>
      </c>
      <c r="B13" s="90"/>
      <c r="C13" s="90"/>
      <c r="D13" s="90"/>
      <c r="E13" s="90"/>
      <c r="F13" s="90"/>
    </row>
  </sheetData>
  <mergeCells count="7">
    <mergeCell ref="A13:F13"/>
    <mergeCell ref="A1:F1"/>
    <mergeCell ref="A2:A3"/>
    <mergeCell ref="C2:C3"/>
    <mergeCell ref="F2:F3"/>
    <mergeCell ref="D2:E2"/>
    <mergeCell ref="B2:B3"/>
  </mergeCells>
  <pageMargins left="0.2" right="0.2" top="0.92" bottom="0.25" header="0.3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>
      <selection activeCell="D22" sqref="D22"/>
    </sheetView>
  </sheetViews>
  <sheetFormatPr defaultRowHeight="15"/>
  <cols>
    <col min="1" max="1" width="46.42578125" style="13" customWidth="1"/>
    <col min="2" max="2" width="49.85546875" style="10" customWidth="1"/>
    <col min="3" max="3" width="17" style="13" customWidth="1"/>
    <col min="4" max="4" width="7.85546875" style="13" customWidth="1"/>
    <col min="5" max="5" width="8.140625" style="11" customWidth="1"/>
    <col min="6" max="6" width="14.28515625" style="11" customWidth="1"/>
    <col min="7" max="16384" width="9.140625" style="7"/>
  </cols>
  <sheetData>
    <row r="1" spans="1:6" s="1" customFormat="1" ht="36" customHeight="1">
      <c r="A1" s="80" t="s">
        <v>76</v>
      </c>
      <c r="B1" s="81"/>
      <c r="C1" s="81"/>
      <c r="D1" s="81"/>
      <c r="E1" s="81"/>
      <c r="F1" s="81"/>
    </row>
    <row r="2" spans="1:6" s="1" customFormat="1" ht="21.75" customHeight="1">
      <c r="A2" s="75" t="s">
        <v>57</v>
      </c>
      <c r="B2" s="82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19.5" customHeight="1">
      <c r="A3" s="75"/>
      <c r="B3" s="83"/>
      <c r="C3" s="75"/>
      <c r="D3" s="29" t="s">
        <v>19</v>
      </c>
      <c r="E3" s="29" t="s">
        <v>20</v>
      </c>
      <c r="F3" s="76"/>
    </row>
    <row r="4" spans="1:6" s="1" customFormat="1" ht="35.1" customHeight="1">
      <c r="A4" s="53" t="s">
        <v>4</v>
      </c>
      <c r="B4" s="3" t="s">
        <v>99</v>
      </c>
      <c r="C4" s="54" t="s">
        <v>62</v>
      </c>
      <c r="D4" s="55">
        <v>1</v>
      </c>
      <c r="E4" s="55">
        <v>0</v>
      </c>
      <c r="F4" s="64" t="s">
        <v>53</v>
      </c>
    </row>
    <row r="5" spans="1:6" s="1" customFormat="1" ht="24" customHeight="1">
      <c r="A5" s="84" t="s">
        <v>90</v>
      </c>
      <c r="B5" s="3" t="s">
        <v>108</v>
      </c>
      <c r="C5" s="54" t="s">
        <v>63</v>
      </c>
      <c r="D5" s="55">
        <v>4</v>
      </c>
      <c r="E5" s="55">
        <v>0</v>
      </c>
      <c r="F5" s="77" t="s">
        <v>53</v>
      </c>
    </row>
    <row r="6" spans="1:6" s="1" customFormat="1" ht="26.25" customHeight="1">
      <c r="A6" s="85"/>
      <c r="B6" s="3" t="s">
        <v>100</v>
      </c>
      <c r="C6" s="54" t="s">
        <v>63</v>
      </c>
      <c r="D6" s="55">
        <v>4</v>
      </c>
      <c r="E6" s="55">
        <v>0</v>
      </c>
      <c r="F6" s="78"/>
    </row>
    <row r="7" spans="1:6" s="1" customFormat="1" ht="27" customHeight="1">
      <c r="A7" s="53" t="s">
        <v>91</v>
      </c>
      <c r="B7" s="3" t="s">
        <v>101</v>
      </c>
      <c r="C7" s="54" t="s">
        <v>63</v>
      </c>
      <c r="D7" s="55">
        <v>2</v>
      </c>
      <c r="E7" s="55">
        <v>0</v>
      </c>
      <c r="F7" s="64" t="s">
        <v>54</v>
      </c>
    </row>
    <row r="8" spans="1:6" s="1" customFormat="1" ht="28.5" customHeight="1">
      <c r="A8" s="84" t="s">
        <v>92</v>
      </c>
      <c r="B8" s="3" t="s">
        <v>109</v>
      </c>
      <c r="C8" s="86" t="s">
        <v>7</v>
      </c>
      <c r="D8" s="55">
        <v>1</v>
      </c>
      <c r="E8" s="55">
        <v>0</v>
      </c>
      <c r="F8" s="88" t="s">
        <v>21</v>
      </c>
    </row>
    <row r="9" spans="1:6" s="1" customFormat="1" ht="28.5" customHeight="1">
      <c r="A9" s="85"/>
      <c r="B9" s="3" t="s">
        <v>102</v>
      </c>
      <c r="C9" s="87"/>
      <c r="D9" s="55">
        <v>3</v>
      </c>
      <c r="E9" s="55">
        <v>0</v>
      </c>
      <c r="F9" s="78"/>
    </row>
    <row r="10" spans="1:6" s="1" customFormat="1" ht="35.1" customHeight="1">
      <c r="A10" s="53" t="s">
        <v>93</v>
      </c>
      <c r="B10" s="3" t="s">
        <v>103</v>
      </c>
      <c r="C10" s="54" t="s">
        <v>7</v>
      </c>
      <c r="D10" s="55">
        <v>2</v>
      </c>
      <c r="E10" s="55">
        <v>0</v>
      </c>
      <c r="F10" s="55" t="s">
        <v>21</v>
      </c>
    </row>
    <row r="11" spans="1:6" s="1" customFormat="1" ht="35.1" customHeight="1">
      <c r="A11" s="53" t="s">
        <v>94</v>
      </c>
      <c r="B11" s="3" t="s">
        <v>101</v>
      </c>
      <c r="C11" s="54" t="s">
        <v>12</v>
      </c>
      <c r="D11" s="55">
        <v>1</v>
      </c>
      <c r="E11" s="55">
        <v>0</v>
      </c>
      <c r="F11" s="64" t="s">
        <v>54</v>
      </c>
    </row>
    <row r="12" spans="1:6" s="1" customFormat="1" ht="35.1" customHeight="1">
      <c r="A12" s="53" t="s">
        <v>95</v>
      </c>
      <c r="B12" s="3" t="s">
        <v>104</v>
      </c>
      <c r="C12" s="54" t="s">
        <v>7</v>
      </c>
      <c r="D12" s="55">
        <v>2</v>
      </c>
      <c r="E12" s="55">
        <v>0</v>
      </c>
      <c r="F12" s="64" t="s">
        <v>54</v>
      </c>
    </row>
    <row r="13" spans="1:6" s="1" customFormat="1" ht="35.1" customHeight="1">
      <c r="A13" s="53" t="s">
        <v>96</v>
      </c>
      <c r="B13" s="3" t="s">
        <v>105</v>
      </c>
      <c r="C13" s="54" t="s">
        <v>7</v>
      </c>
      <c r="D13" s="55">
        <v>1</v>
      </c>
      <c r="E13" s="55">
        <v>0</v>
      </c>
      <c r="F13" s="64" t="s">
        <v>54</v>
      </c>
    </row>
    <row r="14" spans="1:6" s="1" customFormat="1" ht="35.1" customHeight="1">
      <c r="A14" s="53" t="s">
        <v>97</v>
      </c>
      <c r="B14" s="3" t="s">
        <v>106</v>
      </c>
      <c r="C14" s="54" t="s">
        <v>63</v>
      </c>
      <c r="D14" s="55">
        <v>5</v>
      </c>
      <c r="E14" s="55">
        <v>0</v>
      </c>
      <c r="F14" s="55" t="s">
        <v>21</v>
      </c>
    </row>
    <row r="15" spans="1:6" s="1" customFormat="1" ht="35.1" customHeight="1">
      <c r="A15" s="53" t="s">
        <v>98</v>
      </c>
      <c r="B15" s="3" t="s">
        <v>107</v>
      </c>
      <c r="C15" s="54" t="s">
        <v>63</v>
      </c>
      <c r="D15" s="55">
        <v>1</v>
      </c>
      <c r="E15" s="55">
        <v>0</v>
      </c>
      <c r="F15" s="64" t="s">
        <v>54</v>
      </c>
    </row>
    <row r="16" spans="1:6" s="1" customFormat="1" ht="48.75" customHeight="1">
      <c r="A16" s="79" t="s">
        <v>55</v>
      </c>
      <c r="B16" s="79"/>
      <c r="C16" s="79"/>
      <c r="D16" s="79"/>
      <c r="E16" s="79"/>
      <c r="F16" s="79"/>
    </row>
    <row r="17" spans="1:6" s="1" customFormat="1">
      <c r="A17" s="19"/>
      <c r="B17" s="46"/>
      <c r="C17" s="19"/>
      <c r="D17" s="19"/>
      <c r="E17" s="17"/>
      <c r="F17" s="17"/>
    </row>
    <row r="18" spans="1:6" s="1" customFormat="1">
      <c r="A18" s="19"/>
      <c r="B18" s="46"/>
      <c r="C18" s="19"/>
      <c r="D18" s="19"/>
      <c r="E18" s="17"/>
      <c r="F18" s="17"/>
    </row>
    <row r="34" spans="2:2">
      <c r="B34" s="10" t="str">
        <f t="shared" ref="B34:B40" si="0">UPPER(A17)</f>
        <v/>
      </c>
    </row>
    <row r="35" spans="2:2">
      <c r="B35" s="10" t="str">
        <f t="shared" si="0"/>
        <v/>
      </c>
    </row>
    <row r="36" spans="2:2">
      <c r="B36" s="10" t="str">
        <f t="shared" si="0"/>
        <v/>
      </c>
    </row>
    <row r="37" spans="2:2">
      <c r="B37" s="10" t="str">
        <f t="shared" si="0"/>
        <v/>
      </c>
    </row>
    <row r="38" spans="2:2">
      <c r="B38" s="10" t="str">
        <f t="shared" si="0"/>
        <v/>
      </c>
    </row>
    <row r="39" spans="2:2">
      <c r="B39" s="10" t="str">
        <f t="shared" si="0"/>
        <v/>
      </c>
    </row>
    <row r="40" spans="2:2">
      <c r="B40" s="10" t="str">
        <f t="shared" si="0"/>
        <v/>
      </c>
    </row>
  </sheetData>
  <mergeCells count="12">
    <mergeCell ref="F5:F6"/>
    <mergeCell ref="A16:F16"/>
    <mergeCell ref="A1:F1"/>
    <mergeCell ref="A2:A3"/>
    <mergeCell ref="B2:B3"/>
    <mergeCell ref="C2:C3"/>
    <mergeCell ref="D2:E2"/>
    <mergeCell ref="F2:F3"/>
    <mergeCell ref="A8:A9"/>
    <mergeCell ref="C8:C9"/>
    <mergeCell ref="F8:F9"/>
    <mergeCell ref="A5:A6"/>
  </mergeCells>
  <pageMargins left="0.2" right="0.2" top="0.82" bottom="0.22" header="0.2" footer="0.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B14" sqref="B14"/>
    </sheetView>
  </sheetViews>
  <sheetFormatPr defaultRowHeight="15"/>
  <cols>
    <col min="1" max="1" width="48" style="13" customWidth="1"/>
    <col min="2" max="2" width="46.7109375" style="10" customWidth="1"/>
    <col min="3" max="3" width="18.7109375" style="13" customWidth="1"/>
    <col min="4" max="4" width="7.7109375" style="13" customWidth="1"/>
    <col min="5" max="5" width="7.7109375" style="11" customWidth="1"/>
    <col min="6" max="6" width="13.85546875" style="11" customWidth="1"/>
    <col min="7" max="16384" width="9.140625" style="7"/>
  </cols>
  <sheetData>
    <row r="1" spans="1:6" s="1" customFormat="1" ht="31.5" customHeight="1">
      <c r="A1" s="80" t="s">
        <v>76</v>
      </c>
      <c r="B1" s="81"/>
      <c r="C1" s="81"/>
      <c r="D1" s="81"/>
      <c r="E1" s="81"/>
      <c r="F1" s="89"/>
    </row>
    <row r="2" spans="1:6" s="1" customFormat="1" ht="23.25" customHeight="1">
      <c r="A2" s="75" t="s">
        <v>57</v>
      </c>
      <c r="B2" s="82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21.75" customHeight="1">
      <c r="A3" s="75"/>
      <c r="B3" s="83"/>
      <c r="C3" s="75"/>
      <c r="D3" s="29" t="s">
        <v>19</v>
      </c>
      <c r="E3" s="29" t="s">
        <v>20</v>
      </c>
      <c r="F3" s="76"/>
    </row>
    <row r="4" spans="1:6" s="1" customFormat="1" ht="21.75" customHeight="1">
      <c r="A4" s="84" t="s">
        <v>110</v>
      </c>
      <c r="B4" s="3" t="s">
        <v>117</v>
      </c>
      <c r="C4" s="86" t="s">
        <v>7</v>
      </c>
      <c r="D4" s="54">
        <v>5</v>
      </c>
      <c r="E4" s="54">
        <v>0</v>
      </c>
      <c r="F4" s="86" t="s">
        <v>21</v>
      </c>
    </row>
    <row r="5" spans="1:6" s="1" customFormat="1" ht="29.25" customHeight="1">
      <c r="A5" s="85"/>
      <c r="B5" s="3" t="s">
        <v>118</v>
      </c>
      <c r="C5" s="87"/>
      <c r="D5" s="54">
        <v>5</v>
      </c>
      <c r="E5" s="54">
        <v>0</v>
      </c>
      <c r="F5" s="87"/>
    </row>
    <row r="6" spans="1:6" s="1" customFormat="1" ht="39.75" customHeight="1">
      <c r="A6" s="53" t="s">
        <v>4</v>
      </c>
      <c r="B6" s="3" t="s">
        <v>119</v>
      </c>
      <c r="C6" s="54" t="s">
        <v>63</v>
      </c>
      <c r="D6" s="54">
        <v>3</v>
      </c>
      <c r="E6" s="54">
        <v>3</v>
      </c>
      <c r="F6" s="56" t="s">
        <v>54</v>
      </c>
    </row>
    <row r="7" spans="1:6" s="1" customFormat="1" ht="37.5" customHeight="1">
      <c r="A7" s="53" t="s">
        <v>111</v>
      </c>
      <c r="B7" s="3" t="s">
        <v>120</v>
      </c>
      <c r="C7" s="54" t="s">
        <v>63</v>
      </c>
      <c r="D7" s="54">
        <v>1</v>
      </c>
      <c r="E7" s="54">
        <v>1</v>
      </c>
      <c r="F7" s="56" t="s">
        <v>54</v>
      </c>
    </row>
    <row r="8" spans="1:6" s="1" customFormat="1" ht="27.75" customHeight="1">
      <c r="A8" s="53" t="s">
        <v>112</v>
      </c>
      <c r="B8" s="3" t="s">
        <v>121</v>
      </c>
      <c r="C8" s="54" t="s">
        <v>6</v>
      </c>
      <c r="D8" s="54">
        <v>0</v>
      </c>
      <c r="E8" s="54">
        <v>0</v>
      </c>
      <c r="F8" s="54" t="s">
        <v>21</v>
      </c>
    </row>
    <row r="9" spans="1:6" s="1" customFormat="1" ht="30" customHeight="1">
      <c r="A9" s="53" t="s">
        <v>113</v>
      </c>
      <c r="B9" s="3" t="s">
        <v>122</v>
      </c>
      <c r="C9" s="54" t="s">
        <v>63</v>
      </c>
      <c r="D9" s="54">
        <v>10</v>
      </c>
      <c r="E9" s="54">
        <v>0</v>
      </c>
      <c r="F9" s="56" t="s">
        <v>54</v>
      </c>
    </row>
    <row r="10" spans="1:6" s="1" customFormat="1" ht="36.75" customHeight="1">
      <c r="A10" s="53" t="s">
        <v>114</v>
      </c>
      <c r="B10" s="3" t="s">
        <v>123</v>
      </c>
      <c r="C10" s="54" t="s">
        <v>63</v>
      </c>
      <c r="D10" s="54">
        <v>1</v>
      </c>
      <c r="E10" s="54">
        <v>0</v>
      </c>
      <c r="F10" s="54" t="s">
        <v>21</v>
      </c>
    </row>
    <row r="11" spans="1:6" s="1" customFormat="1" ht="25.5" customHeight="1">
      <c r="A11" s="84" t="s">
        <v>83</v>
      </c>
      <c r="B11" s="3" t="s">
        <v>122</v>
      </c>
      <c r="C11" s="86" t="s">
        <v>63</v>
      </c>
      <c r="D11" s="54">
        <v>2</v>
      </c>
      <c r="E11" s="54">
        <v>0</v>
      </c>
      <c r="F11" s="86" t="s">
        <v>21</v>
      </c>
    </row>
    <row r="12" spans="1:6" s="1" customFormat="1" ht="27" customHeight="1">
      <c r="A12" s="85"/>
      <c r="B12" s="3" t="s">
        <v>124</v>
      </c>
      <c r="C12" s="87"/>
      <c r="D12" s="54">
        <v>5</v>
      </c>
      <c r="E12" s="54">
        <v>0</v>
      </c>
      <c r="F12" s="87"/>
    </row>
    <row r="13" spans="1:6" s="1" customFormat="1" ht="25.5" customHeight="1">
      <c r="A13" s="53" t="s">
        <v>115</v>
      </c>
      <c r="B13" s="3" t="s">
        <v>123</v>
      </c>
      <c r="C13" s="54" t="s">
        <v>63</v>
      </c>
      <c r="D13" s="54">
        <v>1</v>
      </c>
      <c r="E13" s="54">
        <v>1</v>
      </c>
      <c r="F13" s="56" t="s">
        <v>54</v>
      </c>
    </row>
    <row r="14" spans="1:6" s="1" customFormat="1" ht="29.25" customHeight="1">
      <c r="A14" s="53" t="s">
        <v>116</v>
      </c>
      <c r="B14" s="3" t="s">
        <v>125</v>
      </c>
      <c r="C14" s="54" t="s">
        <v>63</v>
      </c>
      <c r="D14" s="54">
        <v>2</v>
      </c>
      <c r="E14" s="54">
        <v>0</v>
      </c>
      <c r="F14" s="56" t="s">
        <v>53</v>
      </c>
    </row>
    <row r="15" spans="1:6" s="1" customFormat="1" ht="27.75" customHeight="1">
      <c r="A15" s="53" t="s">
        <v>113</v>
      </c>
      <c r="B15" s="3" t="s">
        <v>126</v>
      </c>
      <c r="C15" s="54" t="s">
        <v>63</v>
      </c>
      <c r="D15" s="54">
        <v>1</v>
      </c>
      <c r="E15" s="54">
        <v>1</v>
      </c>
      <c r="F15" s="56" t="s">
        <v>54</v>
      </c>
    </row>
    <row r="16" spans="1:6" s="1" customFormat="1" ht="48.75" customHeight="1">
      <c r="A16" s="90" t="s">
        <v>55</v>
      </c>
      <c r="B16" s="90"/>
      <c r="C16" s="90"/>
      <c r="D16" s="90"/>
      <c r="E16" s="90"/>
      <c r="F16" s="90"/>
    </row>
    <row r="34" spans="2:2">
      <c r="B34" s="10" t="str">
        <f t="shared" ref="B34:B40" si="0">UPPER(A17)</f>
        <v/>
      </c>
    </row>
    <row r="35" spans="2:2">
      <c r="B35" s="10" t="str">
        <f t="shared" si="0"/>
        <v/>
      </c>
    </row>
    <row r="36" spans="2:2">
      <c r="B36" s="10" t="str">
        <f t="shared" si="0"/>
        <v/>
      </c>
    </row>
    <row r="37" spans="2:2">
      <c r="B37" s="10" t="str">
        <f t="shared" si="0"/>
        <v/>
      </c>
    </row>
    <row r="38" spans="2:2">
      <c r="B38" s="10" t="str">
        <f t="shared" si="0"/>
        <v/>
      </c>
    </row>
    <row r="39" spans="2:2">
      <c r="B39" s="10" t="str">
        <f t="shared" si="0"/>
        <v/>
      </c>
    </row>
    <row r="40" spans="2:2">
      <c r="B40" s="10" t="str">
        <f t="shared" si="0"/>
        <v/>
      </c>
    </row>
  </sheetData>
  <mergeCells count="13">
    <mergeCell ref="A16:F16"/>
    <mergeCell ref="A4:A5"/>
    <mergeCell ref="C4:C5"/>
    <mergeCell ref="F4:F5"/>
    <mergeCell ref="A11:A12"/>
    <mergeCell ref="C11:C12"/>
    <mergeCell ref="F11:F12"/>
    <mergeCell ref="A1:F1"/>
    <mergeCell ref="A2:A3"/>
    <mergeCell ref="B2:B3"/>
    <mergeCell ref="C2:C3"/>
    <mergeCell ref="D2:E2"/>
    <mergeCell ref="F2:F3"/>
  </mergeCells>
  <pageMargins left="0.2" right="0.2" top="0.75" bottom="0.23" header="0.3" footer="0.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B9" sqref="B9"/>
    </sheetView>
  </sheetViews>
  <sheetFormatPr defaultRowHeight="15"/>
  <cols>
    <col min="1" max="1" width="41.85546875" style="32" customWidth="1"/>
    <col min="2" max="2" width="53.42578125" style="11" customWidth="1"/>
    <col min="3" max="3" width="16.85546875" style="13" customWidth="1"/>
    <col min="4" max="4" width="8.28515625" style="13" customWidth="1"/>
    <col min="5" max="5" width="8.5703125" style="11" customWidth="1"/>
    <col min="6" max="6" width="13.85546875" style="11" customWidth="1"/>
    <col min="7" max="16384" width="9.140625" style="7"/>
  </cols>
  <sheetData>
    <row r="1" spans="1:6" s="1" customFormat="1" ht="52.5" customHeight="1">
      <c r="A1" s="80" t="s">
        <v>76</v>
      </c>
      <c r="B1" s="81"/>
      <c r="C1" s="81"/>
      <c r="D1" s="81"/>
      <c r="E1" s="81"/>
      <c r="F1" s="81"/>
    </row>
    <row r="2" spans="1:6" s="1" customFormat="1" ht="24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24.75" customHeight="1">
      <c r="A3" s="75"/>
      <c r="B3" s="75"/>
      <c r="C3" s="75"/>
      <c r="D3" s="50" t="s">
        <v>19</v>
      </c>
      <c r="E3" s="50" t="s">
        <v>20</v>
      </c>
      <c r="F3" s="76"/>
    </row>
    <row r="4" spans="1:6" s="1" customFormat="1" ht="36" customHeight="1">
      <c r="A4" s="53" t="s">
        <v>127</v>
      </c>
      <c r="B4" s="37" t="s">
        <v>134</v>
      </c>
      <c r="C4" s="52" t="s">
        <v>12</v>
      </c>
      <c r="D4" s="51">
        <v>1</v>
      </c>
      <c r="E4" s="51">
        <v>0</v>
      </c>
      <c r="F4" s="51" t="s">
        <v>54</v>
      </c>
    </row>
    <row r="5" spans="1:6" s="1" customFormat="1" ht="23.25" customHeight="1">
      <c r="A5" s="53" t="s">
        <v>128</v>
      </c>
      <c r="B5" s="37" t="s">
        <v>135</v>
      </c>
      <c r="C5" s="30" t="s">
        <v>63</v>
      </c>
      <c r="D5" s="51">
        <v>1</v>
      </c>
      <c r="E5" s="51">
        <v>1</v>
      </c>
      <c r="F5" s="51" t="s">
        <v>54</v>
      </c>
    </row>
    <row r="6" spans="1:6" s="1" customFormat="1" ht="24.75" customHeight="1">
      <c r="A6" s="53" t="s">
        <v>129</v>
      </c>
      <c r="B6" s="37" t="s">
        <v>136</v>
      </c>
      <c r="C6" s="30" t="s">
        <v>63</v>
      </c>
      <c r="D6" s="51">
        <v>1</v>
      </c>
      <c r="E6" s="51">
        <v>0</v>
      </c>
      <c r="F6" s="51" t="s">
        <v>54</v>
      </c>
    </row>
    <row r="7" spans="1:6" s="1" customFormat="1" ht="26.25" customHeight="1">
      <c r="A7" s="53" t="s">
        <v>113</v>
      </c>
      <c r="B7" s="33" t="s">
        <v>146</v>
      </c>
      <c r="C7" s="30" t="s">
        <v>63</v>
      </c>
      <c r="D7" s="30">
        <v>3</v>
      </c>
      <c r="E7" s="30">
        <v>0</v>
      </c>
      <c r="F7" s="30" t="s">
        <v>21</v>
      </c>
    </row>
    <row r="8" spans="1:6" s="1" customFormat="1" ht="25.5" customHeight="1">
      <c r="A8" s="84" t="s">
        <v>130</v>
      </c>
      <c r="B8" s="33" t="s">
        <v>145</v>
      </c>
      <c r="C8" s="92" t="s">
        <v>5</v>
      </c>
      <c r="D8" s="30">
        <v>2</v>
      </c>
      <c r="E8" s="30">
        <v>0</v>
      </c>
      <c r="F8" s="92" t="s">
        <v>21</v>
      </c>
    </row>
    <row r="9" spans="1:6" s="1" customFormat="1" ht="24" customHeight="1">
      <c r="A9" s="85"/>
      <c r="B9" s="33" t="s">
        <v>137</v>
      </c>
      <c r="C9" s="94"/>
      <c r="D9" s="30">
        <v>1</v>
      </c>
      <c r="E9" s="30">
        <v>0</v>
      </c>
      <c r="F9" s="94"/>
    </row>
    <row r="10" spans="1:6" s="1" customFormat="1" ht="25.5" customHeight="1">
      <c r="A10" s="84" t="s">
        <v>131</v>
      </c>
      <c r="B10" s="33" t="s">
        <v>138</v>
      </c>
      <c r="C10" s="92" t="s">
        <v>63</v>
      </c>
      <c r="D10" s="30">
        <v>3</v>
      </c>
      <c r="E10" s="30">
        <v>0</v>
      </c>
      <c r="F10" s="30" t="s">
        <v>53</v>
      </c>
    </row>
    <row r="11" spans="1:6" s="1" customFormat="1" ht="24.75" customHeight="1">
      <c r="A11" s="91"/>
      <c r="B11" s="33" t="s">
        <v>139</v>
      </c>
      <c r="C11" s="93"/>
      <c r="D11" s="30">
        <v>3</v>
      </c>
      <c r="E11" s="30">
        <v>3</v>
      </c>
      <c r="F11" s="30" t="s">
        <v>21</v>
      </c>
    </row>
    <row r="12" spans="1:6" s="1" customFormat="1" ht="24.75" customHeight="1">
      <c r="A12" s="85"/>
      <c r="B12" s="33" t="s">
        <v>140</v>
      </c>
      <c r="C12" s="94"/>
      <c r="D12" s="30">
        <v>1</v>
      </c>
      <c r="E12" s="30">
        <v>0</v>
      </c>
      <c r="F12" s="30" t="s">
        <v>54</v>
      </c>
    </row>
    <row r="13" spans="1:6" s="1" customFormat="1" ht="34.5" customHeight="1">
      <c r="A13" s="53" t="s">
        <v>132</v>
      </c>
      <c r="B13" s="33" t="s">
        <v>141</v>
      </c>
      <c r="C13" s="30" t="s">
        <v>63</v>
      </c>
      <c r="D13" s="30">
        <v>2</v>
      </c>
      <c r="E13" s="30">
        <v>1</v>
      </c>
      <c r="F13" s="30" t="s">
        <v>53</v>
      </c>
    </row>
    <row r="14" spans="1:6" s="1" customFormat="1" ht="30" customHeight="1">
      <c r="A14" s="53" t="s">
        <v>130</v>
      </c>
      <c r="B14" s="33" t="s">
        <v>142</v>
      </c>
      <c r="C14" s="30" t="s">
        <v>5</v>
      </c>
      <c r="D14" s="30">
        <v>4</v>
      </c>
      <c r="E14" s="30">
        <v>2</v>
      </c>
      <c r="F14" s="30" t="s">
        <v>54</v>
      </c>
    </row>
    <row r="15" spans="1:6" s="1" customFormat="1" ht="34.5" customHeight="1">
      <c r="A15" s="53" t="s">
        <v>133</v>
      </c>
      <c r="B15" s="33" t="s">
        <v>143</v>
      </c>
      <c r="C15" s="30" t="s">
        <v>7</v>
      </c>
      <c r="D15" s="30">
        <v>2</v>
      </c>
      <c r="E15" s="30">
        <v>0</v>
      </c>
      <c r="F15" s="30" t="s">
        <v>53</v>
      </c>
    </row>
    <row r="16" spans="1:6" s="1" customFormat="1" ht="28.5" customHeight="1">
      <c r="A16" s="53" t="s">
        <v>83</v>
      </c>
      <c r="B16" s="33" t="s">
        <v>144</v>
      </c>
      <c r="C16" s="30" t="s">
        <v>63</v>
      </c>
      <c r="D16" s="30">
        <v>2</v>
      </c>
      <c r="E16" s="30">
        <v>0</v>
      </c>
      <c r="F16" s="30"/>
    </row>
    <row r="17" spans="1:6" s="1" customFormat="1" ht="61.5" customHeight="1">
      <c r="A17" s="90" t="s">
        <v>60</v>
      </c>
      <c r="B17" s="90"/>
      <c r="C17" s="90"/>
      <c r="D17" s="90"/>
      <c r="E17" s="90"/>
      <c r="F17" s="90"/>
    </row>
    <row r="18" spans="1:6" s="1" customFormat="1">
      <c r="A18" s="31"/>
      <c r="B18" s="17"/>
      <c r="C18" s="19"/>
      <c r="D18" s="19"/>
      <c r="E18" s="17"/>
      <c r="F18" s="17"/>
    </row>
    <row r="19" spans="1:6" s="1" customFormat="1">
      <c r="A19" s="31"/>
      <c r="B19" s="17"/>
      <c r="C19" s="19"/>
      <c r="D19" s="19"/>
      <c r="E19" s="17"/>
      <c r="F19" s="17"/>
    </row>
    <row r="35" spans="2:5">
      <c r="B35" s="11" t="str">
        <f t="shared" ref="B35:B41" si="0">UPPER(A18)</f>
        <v/>
      </c>
      <c r="C35" s="11"/>
      <c r="D35" s="9"/>
      <c r="E35" s="9"/>
    </row>
    <row r="36" spans="2:5">
      <c r="B36" s="11" t="str">
        <f t="shared" si="0"/>
        <v/>
      </c>
      <c r="C36" s="11"/>
      <c r="D36" s="9"/>
      <c r="E36" s="9"/>
    </row>
    <row r="37" spans="2:5">
      <c r="B37" s="11" t="str">
        <f t="shared" si="0"/>
        <v/>
      </c>
      <c r="C37" s="11"/>
      <c r="D37" s="9"/>
      <c r="E37" s="9"/>
    </row>
    <row r="38" spans="2:5">
      <c r="B38" s="11" t="str">
        <f t="shared" si="0"/>
        <v/>
      </c>
      <c r="C38" s="11"/>
      <c r="D38" s="9"/>
      <c r="E38" s="9"/>
    </row>
    <row r="39" spans="2:5">
      <c r="B39" s="11" t="str">
        <f t="shared" si="0"/>
        <v/>
      </c>
      <c r="C39" s="11"/>
      <c r="D39" s="9"/>
      <c r="E39" s="9"/>
    </row>
    <row r="40" spans="2:5">
      <c r="B40" s="11" t="str">
        <f t="shared" si="0"/>
        <v/>
      </c>
      <c r="C40" s="11"/>
      <c r="D40" s="9"/>
      <c r="E40" s="9"/>
    </row>
    <row r="41" spans="2:5">
      <c r="B41" s="11" t="str">
        <f t="shared" si="0"/>
        <v/>
      </c>
      <c r="C41" s="11"/>
      <c r="D41" s="9"/>
      <c r="E41" s="9"/>
    </row>
  </sheetData>
  <mergeCells count="12">
    <mergeCell ref="A17:F17"/>
    <mergeCell ref="A1:F1"/>
    <mergeCell ref="A2:A3"/>
    <mergeCell ref="B2:B3"/>
    <mergeCell ref="C2:C3"/>
    <mergeCell ref="D2:E2"/>
    <mergeCell ref="F2:F3"/>
    <mergeCell ref="A10:A12"/>
    <mergeCell ref="C10:C12"/>
    <mergeCell ref="A8:A9"/>
    <mergeCell ref="C8:C9"/>
    <mergeCell ref="F8:F9"/>
  </mergeCells>
  <pageMargins left="0.2" right="0.2" top="0.93" bottom="0.26" header="0.3" footer="0.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7" sqref="B7"/>
    </sheetView>
  </sheetViews>
  <sheetFormatPr defaultRowHeight="15"/>
  <cols>
    <col min="1" max="1" width="39.7109375" style="13" customWidth="1"/>
    <col min="2" max="2" width="52.5703125" style="11" customWidth="1"/>
    <col min="3" max="3" width="17.5703125" style="13" customWidth="1"/>
    <col min="4" max="4" width="9" style="13" customWidth="1"/>
    <col min="5" max="5" width="9.42578125" style="11" customWidth="1"/>
    <col min="6" max="6" width="15.28515625" style="11" customWidth="1"/>
    <col min="7" max="16384" width="9.140625" style="7"/>
  </cols>
  <sheetData>
    <row r="1" spans="1:6" s="1" customFormat="1" ht="43.5" customHeight="1">
      <c r="A1" s="80" t="s">
        <v>76</v>
      </c>
      <c r="B1" s="81"/>
      <c r="C1" s="81"/>
      <c r="D1" s="81"/>
      <c r="E1" s="81"/>
      <c r="F1" s="89"/>
    </row>
    <row r="2" spans="1:6" s="1" customFormat="1" ht="33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33" customHeight="1">
      <c r="A3" s="75"/>
      <c r="B3" s="75"/>
      <c r="C3" s="75"/>
      <c r="D3" s="29" t="s">
        <v>19</v>
      </c>
      <c r="E3" s="29" t="s">
        <v>20</v>
      </c>
      <c r="F3" s="76"/>
    </row>
    <row r="4" spans="1:6" s="1" customFormat="1" ht="33" customHeight="1">
      <c r="A4" s="95" t="s">
        <v>147</v>
      </c>
      <c r="B4" s="37" t="s">
        <v>160</v>
      </c>
      <c r="C4" s="95" t="s">
        <v>63</v>
      </c>
      <c r="D4" s="51">
        <v>1</v>
      </c>
      <c r="E4" s="51">
        <v>0</v>
      </c>
      <c r="F4" s="86" t="s">
        <v>21</v>
      </c>
    </row>
    <row r="5" spans="1:6" s="1" customFormat="1" ht="33" customHeight="1">
      <c r="A5" s="97"/>
      <c r="B5" s="37" t="s">
        <v>161</v>
      </c>
      <c r="C5" s="97"/>
      <c r="D5" s="51">
        <v>1</v>
      </c>
      <c r="E5" s="51">
        <v>0</v>
      </c>
      <c r="F5" s="87"/>
    </row>
    <row r="6" spans="1:6" s="1" customFormat="1" ht="33" customHeight="1">
      <c r="A6" s="52" t="s">
        <v>148</v>
      </c>
      <c r="B6" s="37" t="s">
        <v>153</v>
      </c>
      <c r="C6" s="52" t="s">
        <v>63</v>
      </c>
      <c r="D6" s="51">
        <v>1</v>
      </c>
      <c r="E6" s="51">
        <v>1</v>
      </c>
      <c r="F6" s="54" t="s">
        <v>21</v>
      </c>
    </row>
    <row r="7" spans="1:6" s="1" customFormat="1" ht="37.5" customHeight="1">
      <c r="A7" s="52" t="s">
        <v>149</v>
      </c>
      <c r="B7" s="37" t="s">
        <v>154</v>
      </c>
      <c r="C7" s="52" t="s">
        <v>63</v>
      </c>
      <c r="D7" s="51">
        <v>1</v>
      </c>
      <c r="E7" s="51">
        <v>1</v>
      </c>
      <c r="F7" s="56" t="s">
        <v>54</v>
      </c>
    </row>
    <row r="8" spans="1:6" s="1" customFormat="1" ht="33" customHeight="1">
      <c r="A8" s="95" t="s">
        <v>150</v>
      </c>
      <c r="B8" s="37" t="s">
        <v>155</v>
      </c>
      <c r="C8" s="95" t="s">
        <v>63</v>
      </c>
      <c r="D8" s="51">
        <v>3</v>
      </c>
      <c r="E8" s="51">
        <v>1</v>
      </c>
      <c r="F8" s="56" t="s">
        <v>53</v>
      </c>
    </row>
    <row r="9" spans="1:6" s="1" customFormat="1" ht="33" customHeight="1">
      <c r="A9" s="96"/>
      <c r="B9" s="37" t="s">
        <v>156</v>
      </c>
      <c r="C9" s="96"/>
      <c r="D9" s="51">
        <v>5</v>
      </c>
      <c r="E9" s="51">
        <v>3</v>
      </c>
      <c r="F9" s="56" t="s">
        <v>54</v>
      </c>
    </row>
    <row r="10" spans="1:6" s="1" customFormat="1" ht="33" customHeight="1">
      <c r="A10" s="96"/>
      <c r="B10" s="37" t="s">
        <v>157</v>
      </c>
      <c r="C10" s="96"/>
      <c r="D10" s="51">
        <v>2</v>
      </c>
      <c r="E10" s="51">
        <v>2</v>
      </c>
      <c r="F10" s="56" t="s">
        <v>54</v>
      </c>
    </row>
    <row r="11" spans="1:6" s="1" customFormat="1" ht="33" customHeight="1">
      <c r="A11" s="97"/>
      <c r="B11" s="37" t="s">
        <v>158</v>
      </c>
      <c r="C11" s="97"/>
      <c r="D11" s="51">
        <v>1</v>
      </c>
      <c r="E11" s="51">
        <v>1</v>
      </c>
      <c r="F11" s="56" t="s">
        <v>54</v>
      </c>
    </row>
    <row r="12" spans="1:6" s="1" customFormat="1" ht="38.25" customHeight="1">
      <c r="A12" s="52" t="s">
        <v>151</v>
      </c>
      <c r="B12" s="37" t="s">
        <v>155</v>
      </c>
      <c r="C12" s="52" t="s">
        <v>7</v>
      </c>
      <c r="D12" s="51">
        <v>1</v>
      </c>
      <c r="E12" s="51">
        <v>0</v>
      </c>
      <c r="F12" s="54" t="s">
        <v>21</v>
      </c>
    </row>
    <row r="13" spans="1:6" s="1" customFormat="1" ht="39.75" customHeight="1">
      <c r="A13" s="52" t="s">
        <v>152</v>
      </c>
      <c r="B13" s="37" t="s">
        <v>159</v>
      </c>
      <c r="C13" s="52" t="s">
        <v>62</v>
      </c>
      <c r="D13" s="51">
        <v>1</v>
      </c>
      <c r="E13" s="51">
        <v>1</v>
      </c>
      <c r="F13" s="54" t="s">
        <v>21</v>
      </c>
    </row>
    <row r="14" spans="1:6" s="1" customFormat="1" ht="76.5" customHeight="1">
      <c r="A14" s="90" t="s">
        <v>55</v>
      </c>
      <c r="B14" s="90"/>
      <c r="C14" s="90"/>
      <c r="D14" s="90"/>
      <c r="E14" s="90"/>
      <c r="F14" s="90"/>
    </row>
    <row r="15" spans="1:6" s="1" customFormat="1">
      <c r="A15" s="19"/>
      <c r="B15" s="17"/>
      <c r="C15" s="19"/>
      <c r="D15" s="19"/>
      <c r="E15" s="17"/>
      <c r="F15" s="17"/>
    </row>
    <row r="16" spans="1:6" s="1" customFormat="1">
      <c r="A16" s="19"/>
      <c r="B16" s="17"/>
      <c r="C16" s="19"/>
      <c r="D16" s="19"/>
      <c r="E16" s="17"/>
      <c r="F16" s="17"/>
    </row>
  </sheetData>
  <mergeCells count="12">
    <mergeCell ref="C8:C11"/>
    <mergeCell ref="F2:F3"/>
    <mergeCell ref="A14:F14"/>
    <mergeCell ref="A1:F1"/>
    <mergeCell ref="A2:A3"/>
    <mergeCell ref="B2:B3"/>
    <mergeCell ref="C2:C3"/>
    <mergeCell ref="D2:E2"/>
    <mergeCell ref="A4:A5"/>
    <mergeCell ref="C4:C5"/>
    <mergeCell ref="F4:F5"/>
    <mergeCell ref="A8:A11"/>
  </mergeCells>
  <pageMargins left="0.2" right="0.2" top="0.72" bottom="0.23" header="0.2" footer="0.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B30" sqref="B30"/>
    </sheetView>
  </sheetViews>
  <sheetFormatPr defaultRowHeight="15"/>
  <cols>
    <col min="1" max="1" width="42.85546875" style="32" customWidth="1"/>
    <col min="2" max="2" width="56" style="57" customWidth="1"/>
    <col min="3" max="3" width="16.85546875" style="32" customWidth="1"/>
    <col min="4" max="4" width="7.140625" style="32" customWidth="1"/>
    <col min="5" max="5" width="7.42578125" style="34" customWidth="1"/>
    <col min="6" max="6" width="13.140625" style="34" customWidth="1"/>
    <col min="7" max="16384" width="9.140625" style="7"/>
  </cols>
  <sheetData>
    <row r="1" spans="1:6" s="1" customFormat="1" ht="39" customHeight="1">
      <c r="A1" s="80" t="s">
        <v>76</v>
      </c>
      <c r="B1" s="81"/>
      <c r="C1" s="81"/>
      <c r="D1" s="81"/>
      <c r="E1" s="81"/>
      <c r="F1" s="89"/>
    </row>
    <row r="2" spans="1:6" s="28" customFormat="1" ht="27" customHeight="1">
      <c r="A2" s="75" t="s">
        <v>57</v>
      </c>
      <c r="B2" s="82" t="s">
        <v>56</v>
      </c>
      <c r="C2" s="75" t="s">
        <v>58</v>
      </c>
      <c r="D2" s="76" t="s">
        <v>18</v>
      </c>
      <c r="E2" s="76"/>
      <c r="F2" s="75" t="s">
        <v>75</v>
      </c>
    </row>
    <row r="3" spans="1:6" s="1" customFormat="1" ht="21" customHeight="1">
      <c r="A3" s="75"/>
      <c r="B3" s="83"/>
      <c r="C3" s="75"/>
      <c r="D3" s="58" t="s">
        <v>19</v>
      </c>
      <c r="E3" s="58" t="s">
        <v>20</v>
      </c>
      <c r="F3" s="76"/>
    </row>
    <row r="4" spans="1:6" s="1" customFormat="1" ht="37.5" customHeight="1">
      <c r="A4" s="59" t="s">
        <v>162</v>
      </c>
      <c r="B4" s="69" t="s">
        <v>178</v>
      </c>
      <c r="C4" s="60" t="s">
        <v>62</v>
      </c>
      <c r="D4" s="52">
        <v>2</v>
      </c>
      <c r="E4" s="52">
        <v>2</v>
      </c>
      <c r="F4" s="52" t="s">
        <v>21</v>
      </c>
    </row>
    <row r="5" spans="1:6" s="1" customFormat="1" ht="22.5" customHeight="1">
      <c r="A5" s="59" t="s">
        <v>80</v>
      </c>
      <c r="B5" s="69" t="s">
        <v>179</v>
      </c>
      <c r="C5" s="60" t="s">
        <v>63</v>
      </c>
      <c r="D5" s="52">
        <v>3</v>
      </c>
      <c r="E5" s="52">
        <v>0</v>
      </c>
      <c r="F5" s="52" t="s">
        <v>21</v>
      </c>
    </row>
    <row r="6" spans="1:6" s="1" customFormat="1" ht="31.5">
      <c r="A6" s="59" t="s">
        <v>4</v>
      </c>
      <c r="B6" s="69" t="s">
        <v>180</v>
      </c>
      <c r="C6" s="60" t="s">
        <v>63</v>
      </c>
      <c r="D6" s="52">
        <v>3</v>
      </c>
      <c r="E6" s="52">
        <v>0</v>
      </c>
      <c r="F6" s="52" t="s">
        <v>54</v>
      </c>
    </row>
    <row r="7" spans="1:6" s="1" customFormat="1" ht="27" customHeight="1">
      <c r="A7" s="59" t="s">
        <v>163</v>
      </c>
      <c r="B7" s="69" t="s">
        <v>181</v>
      </c>
      <c r="C7" s="60" t="s">
        <v>62</v>
      </c>
      <c r="D7" s="52">
        <v>1</v>
      </c>
      <c r="E7" s="52">
        <v>0</v>
      </c>
      <c r="F7" s="52" t="s">
        <v>54</v>
      </c>
    </row>
    <row r="8" spans="1:6" s="1" customFormat="1" ht="26.25" customHeight="1">
      <c r="A8" s="59" t="s">
        <v>90</v>
      </c>
      <c r="B8" s="69" t="s">
        <v>182</v>
      </c>
      <c r="C8" s="60" t="s">
        <v>63</v>
      </c>
      <c r="D8" s="52">
        <v>3</v>
      </c>
      <c r="E8" s="52">
        <v>0</v>
      </c>
      <c r="F8" s="52" t="s">
        <v>54</v>
      </c>
    </row>
    <row r="9" spans="1:6" s="1" customFormat="1" ht="53.25" customHeight="1">
      <c r="A9" s="59" t="s">
        <v>147</v>
      </c>
      <c r="B9" s="69" t="s">
        <v>183</v>
      </c>
      <c r="C9" s="60" t="s">
        <v>63</v>
      </c>
      <c r="D9" s="52">
        <v>2</v>
      </c>
      <c r="E9" s="52">
        <v>0</v>
      </c>
      <c r="F9" s="52" t="s">
        <v>21</v>
      </c>
    </row>
    <row r="10" spans="1:6" s="1" customFormat="1" ht="22.5" customHeight="1">
      <c r="A10" s="59" t="s">
        <v>127</v>
      </c>
      <c r="B10" s="69" t="s">
        <v>184</v>
      </c>
      <c r="C10" s="60" t="s">
        <v>12</v>
      </c>
      <c r="D10" s="52">
        <v>1</v>
      </c>
      <c r="E10" s="52">
        <v>0</v>
      </c>
      <c r="F10" s="52" t="s">
        <v>54</v>
      </c>
    </row>
    <row r="11" spans="1:6" s="1" customFormat="1" ht="27" customHeight="1">
      <c r="A11" s="59" t="s">
        <v>164</v>
      </c>
      <c r="B11" s="69" t="s">
        <v>185</v>
      </c>
      <c r="C11" s="60" t="s">
        <v>62</v>
      </c>
      <c r="D11" s="52">
        <v>10</v>
      </c>
      <c r="E11" s="52">
        <v>10</v>
      </c>
      <c r="F11" s="52" t="s">
        <v>21</v>
      </c>
    </row>
    <row r="12" spans="1:6" s="1" customFormat="1" ht="24.75" customHeight="1">
      <c r="A12" s="59" t="s">
        <v>165</v>
      </c>
      <c r="B12" s="69" t="s">
        <v>185</v>
      </c>
      <c r="C12" s="60" t="s">
        <v>62</v>
      </c>
      <c r="D12" s="52">
        <v>1</v>
      </c>
      <c r="E12" s="52">
        <v>1</v>
      </c>
      <c r="F12" s="52" t="s">
        <v>21</v>
      </c>
    </row>
    <row r="13" spans="1:6" s="1" customFormat="1" ht="23.25" customHeight="1">
      <c r="A13" s="84" t="s">
        <v>166</v>
      </c>
      <c r="B13" s="69" t="s">
        <v>186</v>
      </c>
      <c r="C13" s="86" t="s">
        <v>62</v>
      </c>
      <c r="D13" s="52">
        <v>3</v>
      </c>
      <c r="E13" s="52">
        <v>1</v>
      </c>
      <c r="F13" s="52" t="s">
        <v>21</v>
      </c>
    </row>
    <row r="14" spans="1:6" s="1" customFormat="1" ht="26.25" customHeight="1">
      <c r="A14" s="85"/>
      <c r="B14" s="69" t="s">
        <v>187</v>
      </c>
      <c r="C14" s="87"/>
      <c r="D14" s="52">
        <v>2</v>
      </c>
      <c r="E14" s="52">
        <v>0</v>
      </c>
      <c r="F14" s="52" t="s">
        <v>21</v>
      </c>
    </row>
    <row r="15" spans="1:6" s="1" customFormat="1" ht="26.25" customHeight="1">
      <c r="A15" s="59" t="s">
        <v>167</v>
      </c>
      <c r="B15" s="69" t="s">
        <v>188</v>
      </c>
      <c r="C15" s="60" t="s">
        <v>63</v>
      </c>
      <c r="D15" s="52">
        <v>2</v>
      </c>
      <c r="E15" s="52">
        <v>0</v>
      </c>
      <c r="F15" s="52" t="s">
        <v>21</v>
      </c>
    </row>
    <row r="16" spans="1:6" s="1" customFormat="1" ht="24" customHeight="1">
      <c r="A16" s="59" t="s">
        <v>152</v>
      </c>
      <c r="B16" s="69" t="s">
        <v>189</v>
      </c>
      <c r="C16" s="60" t="s">
        <v>62</v>
      </c>
      <c r="D16" s="52">
        <v>2</v>
      </c>
      <c r="E16" s="52">
        <v>0</v>
      </c>
      <c r="F16" s="52" t="s">
        <v>21</v>
      </c>
    </row>
    <row r="17" spans="1:6" s="1" customFormat="1" ht="27.75" customHeight="1">
      <c r="A17" s="59" t="s">
        <v>81</v>
      </c>
      <c r="B17" s="69" t="s">
        <v>190</v>
      </c>
      <c r="C17" s="60" t="s">
        <v>63</v>
      </c>
      <c r="D17" s="52">
        <v>4</v>
      </c>
      <c r="E17" s="52">
        <v>0</v>
      </c>
      <c r="F17" s="52" t="s">
        <v>54</v>
      </c>
    </row>
    <row r="18" spans="1:6" s="1" customFormat="1" ht="37.5" customHeight="1">
      <c r="A18" s="59" t="s">
        <v>168</v>
      </c>
      <c r="B18" s="69" t="s">
        <v>180</v>
      </c>
      <c r="C18" s="60" t="s">
        <v>6</v>
      </c>
      <c r="D18" s="52">
        <v>5</v>
      </c>
      <c r="E18" s="52">
        <v>0</v>
      </c>
      <c r="F18" s="52" t="s">
        <v>53</v>
      </c>
    </row>
    <row r="19" spans="1:6" s="1" customFormat="1" ht="24" customHeight="1">
      <c r="A19" s="59" t="s">
        <v>169</v>
      </c>
      <c r="B19" s="69" t="s">
        <v>191</v>
      </c>
      <c r="C19" s="60" t="s">
        <v>62</v>
      </c>
      <c r="D19" s="52">
        <v>1</v>
      </c>
      <c r="E19" s="52">
        <v>1</v>
      </c>
      <c r="F19" s="52" t="s">
        <v>21</v>
      </c>
    </row>
    <row r="20" spans="1:6" s="1" customFormat="1" ht="28.5" customHeight="1">
      <c r="A20" s="84" t="s">
        <v>170</v>
      </c>
      <c r="B20" s="69" t="s">
        <v>180</v>
      </c>
      <c r="C20" s="86" t="s">
        <v>63</v>
      </c>
      <c r="D20" s="52">
        <v>6</v>
      </c>
      <c r="E20" s="52">
        <v>3</v>
      </c>
      <c r="F20" s="52" t="s">
        <v>54</v>
      </c>
    </row>
    <row r="21" spans="1:6" s="1" customFormat="1" ht="24" customHeight="1">
      <c r="A21" s="85"/>
      <c r="B21" s="69" t="s">
        <v>192</v>
      </c>
      <c r="C21" s="87"/>
      <c r="D21" s="52">
        <v>6</v>
      </c>
      <c r="E21" s="52">
        <v>3</v>
      </c>
      <c r="F21" s="52" t="s">
        <v>54</v>
      </c>
    </row>
    <row r="22" spans="1:6" s="1" customFormat="1" ht="31.5">
      <c r="A22" s="59" t="s">
        <v>171</v>
      </c>
      <c r="B22" s="69" t="s">
        <v>193</v>
      </c>
      <c r="C22" s="60" t="s">
        <v>63</v>
      </c>
      <c r="D22" s="52">
        <v>1</v>
      </c>
      <c r="E22" s="52">
        <v>0</v>
      </c>
      <c r="F22" s="52" t="s">
        <v>53</v>
      </c>
    </row>
    <row r="23" spans="1:6" s="1" customFormat="1" ht="27" customHeight="1">
      <c r="A23" s="59" t="s">
        <v>172</v>
      </c>
      <c r="B23" s="69" t="s">
        <v>194</v>
      </c>
      <c r="C23" s="60" t="s">
        <v>63</v>
      </c>
      <c r="D23" s="52">
        <v>1</v>
      </c>
      <c r="E23" s="52">
        <v>0</v>
      </c>
      <c r="F23" s="52" t="s">
        <v>21</v>
      </c>
    </row>
    <row r="24" spans="1:6" s="1" customFormat="1" ht="21.75" customHeight="1">
      <c r="A24" s="59" t="s">
        <v>173</v>
      </c>
      <c r="B24" s="69" t="s">
        <v>195</v>
      </c>
      <c r="C24" s="60" t="s">
        <v>63</v>
      </c>
      <c r="D24" s="52">
        <v>3</v>
      </c>
      <c r="E24" s="52">
        <v>0</v>
      </c>
      <c r="F24" s="52" t="s">
        <v>54</v>
      </c>
    </row>
    <row r="25" spans="1:6" s="1" customFormat="1" ht="21.75" customHeight="1">
      <c r="A25" s="59" t="s">
        <v>13</v>
      </c>
      <c r="B25" s="69" t="s">
        <v>181</v>
      </c>
      <c r="C25" s="60" t="s">
        <v>63</v>
      </c>
      <c r="D25" s="52">
        <v>3</v>
      </c>
      <c r="E25" s="52">
        <v>1</v>
      </c>
      <c r="F25" s="52" t="s">
        <v>54</v>
      </c>
    </row>
    <row r="26" spans="1:6" s="1" customFormat="1" ht="21.75" customHeight="1">
      <c r="A26" s="84" t="s">
        <v>174</v>
      </c>
      <c r="B26" s="69" t="s">
        <v>196</v>
      </c>
      <c r="C26" s="60" t="s">
        <v>7</v>
      </c>
      <c r="D26" s="52">
        <v>1</v>
      </c>
      <c r="E26" s="52">
        <v>1</v>
      </c>
      <c r="F26" s="52" t="s">
        <v>21</v>
      </c>
    </row>
    <row r="27" spans="1:6" s="1" customFormat="1" ht="21.75" customHeight="1">
      <c r="A27" s="91"/>
      <c r="B27" s="69" t="s">
        <v>197</v>
      </c>
      <c r="C27" s="60" t="s">
        <v>7</v>
      </c>
      <c r="D27" s="52">
        <v>1</v>
      </c>
      <c r="E27" s="52">
        <v>1</v>
      </c>
      <c r="F27" s="52" t="s">
        <v>177</v>
      </c>
    </row>
    <row r="28" spans="1:6" s="1" customFormat="1" ht="21.75" customHeight="1">
      <c r="A28" s="85"/>
      <c r="B28" s="69" t="s">
        <v>181</v>
      </c>
      <c r="C28" s="60" t="s">
        <v>63</v>
      </c>
      <c r="D28" s="52">
        <v>4</v>
      </c>
      <c r="E28" s="52">
        <v>0</v>
      </c>
      <c r="F28" s="52" t="s">
        <v>21</v>
      </c>
    </row>
    <row r="29" spans="1:6" s="1" customFormat="1" ht="22.5" customHeight="1">
      <c r="A29" s="59" t="s">
        <v>203</v>
      </c>
      <c r="B29" s="69" t="s">
        <v>198</v>
      </c>
      <c r="C29" s="60" t="s">
        <v>62</v>
      </c>
      <c r="D29" s="52">
        <v>1</v>
      </c>
      <c r="E29" s="52">
        <v>1</v>
      </c>
      <c r="F29" s="52" t="s">
        <v>21</v>
      </c>
    </row>
    <row r="30" spans="1:6" s="1" customFormat="1" ht="36" customHeight="1">
      <c r="A30" s="59" t="s">
        <v>199</v>
      </c>
      <c r="B30" s="69" t="s">
        <v>200</v>
      </c>
      <c r="C30" s="60" t="s">
        <v>63</v>
      </c>
      <c r="D30" s="52">
        <v>5</v>
      </c>
      <c r="E30" s="52">
        <v>0</v>
      </c>
      <c r="F30" s="52" t="s">
        <v>21</v>
      </c>
    </row>
    <row r="31" spans="1:6" s="1" customFormat="1" ht="31.5">
      <c r="A31" s="59" t="s">
        <v>175</v>
      </c>
      <c r="B31" s="69" t="s">
        <v>201</v>
      </c>
      <c r="C31" s="60" t="s">
        <v>63</v>
      </c>
      <c r="D31" s="52">
        <v>0</v>
      </c>
      <c r="E31" s="52">
        <v>1</v>
      </c>
      <c r="F31" s="52" t="s">
        <v>21</v>
      </c>
    </row>
    <row r="32" spans="1:6" s="1" customFormat="1" ht="21.75" customHeight="1">
      <c r="A32" s="59" t="s">
        <v>176</v>
      </c>
      <c r="B32" s="69" t="s">
        <v>202</v>
      </c>
      <c r="C32" s="60" t="s">
        <v>63</v>
      </c>
      <c r="D32" s="52">
        <v>0</v>
      </c>
      <c r="E32" s="52">
        <v>0</v>
      </c>
      <c r="F32" s="52" t="s">
        <v>21</v>
      </c>
    </row>
    <row r="33" spans="1:6" s="1" customFormat="1" ht="48.75" customHeight="1">
      <c r="A33" s="90" t="s">
        <v>55</v>
      </c>
      <c r="B33" s="90"/>
      <c r="C33" s="90"/>
      <c r="D33" s="90"/>
      <c r="E33" s="90"/>
      <c r="F33" s="90"/>
    </row>
    <row r="51" spans="2:2">
      <c r="B51" s="57" t="e">
        <f>UPPER (A34)</f>
        <v>#NAME?</v>
      </c>
    </row>
    <row r="52" spans="2:2">
      <c r="B52" s="57" t="e">
        <f>UPPER (A35)</f>
        <v>#NAME?</v>
      </c>
    </row>
    <row r="53" spans="2:2">
      <c r="B53" s="57" t="e">
        <f>UPPER (A36)</f>
        <v>#NAME?</v>
      </c>
    </row>
    <row r="54" spans="2:2">
      <c r="B54" s="57" t="e">
        <f>UPPER (A37)</f>
        <v>#NAME?</v>
      </c>
    </row>
    <row r="55" spans="2:2">
      <c r="B55" s="57" t="e">
        <f>UPPER (A38)</f>
        <v>#NAME?</v>
      </c>
    </row>
    <row r="56" spans="2:2">
      <c r="B56" s="57" t="e">
        <f>UPPER (A39)</f>
        <v>#NAME?</v>
      </c>
    </row>
    <row r="57" spans="2:2">
      <c r="B57" s="57" t="e">
        <f>UPPER (A40)</f>
        <v>#NAME?</v>
      </c>
    </row>
  </sheetData>
  <mergeCells count="12">
    <mergeCell ref="A33:F33"/>
    <mergeCell ref="A1:F1"/>
    <mergeCell ref="A2:A3"/>
    <mergeCell ref="B2:B3"/>
    <mergeCell ref="C2:C3"/>
    <mergeCell ref="D2:E2"/>
    <mergeCell ref="F2:F3"/>
    <mergeCell ref="A26:A28"/>
    <mergeCell ref="A13:A14"/>
    <mergeCell ref="C13:C14"/>
    <mergeCell ref="A20:A21"/>
    <mergeCell ref="C20:C21"/>
  </mergeCells>
  <pageMargins left="0.2" right="0.2" top="0.92" bottom="0.24" header="0.3" footer="0.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selection activeCell="B33" sqref="B33"/>
    </sheetView>
  </sheetViews>
  <sheetFormatPr defaultRowHeight="15"/>
  <cols>
    <col min="1" max="1" width="43.140625" style="13" customWidth="1"/>
    <col min="2" max="2" width="51.42578125" style="13" customWidth="1"/>
    <col min="3" max="3" width="18.7109375" style="13" customWidth="1"/>
    <col min="4" max="4" width="8.28515625" style="13" customWidth="1"/>
    <col min="5" max="5" width="8" style="11" customWidth="1"/>
    <col min="6" max="6" width="13.85546875" style="11" customWidth="1"/>
    <col min="7" max="16384" width="9.140625" style="7"/>
  </cols>
  <sheetData>
    <row r="1" spans="1:6" s="48" customFormat="1" ht="31.5" customHeight="1">
      <c r="A1" s="98" t="s">
        <v>76</v>
      </c>
      <c r="B1" s="98"/>
      <c r="C1" s="98"/>
      <c r="D1" s="98"/>
      <c r="E1" s="98"/>
      <c r="F1" s="98"/>
    </row>
    <row r="2" spans="1:6" s="1" customFormat="1" ht="18.75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75</v>
      </c>
    </row>
    <row r="3" spans="1:6" s="1" customFormat="1" ht="18.75" customHeight="1">
      <c r="A3" s="75"/>
      <c r="B3" s="75"/>
      <c r="C3" s="75"/>
      <c r="D3" s="58" t="s">
        <v>19</v>
      </c>
      <c r="E3" s="58" t="s">
        <v>20</v>
      </c>
      <c r="F3" s="76"/>
    </row>
    <row r="4" spans="1:6" s="1" customFormat="1" ht="42.75" customHeight="1">
      <c r="A4" s="59" t="s">
        <v>218</v>
      </c>
      <c r="B4" s="70" t="s">
        <v>204</v>
      </c>
      <c r="C4" s="60" t="s">
        <v>12</v>
      </c>
      <c r="D4" s="60">
        <v>1</v>
      </c>
      <c r="E4" s="60">
        <v>1</v>
      </c>
      <c r="F4" s="60" t="s">
        <v>21</v>
      </c>
    </row>
    <row r="5" spans="1:6" s="1" customFormat="1" ht="48.75" customHeight="1">
      <c r="A5" s="59" t="s">
        <v>147</v>
      </c>
      <c r="B5" s="70" t="s">
        <v>205</v>
      </c>
      <c r="C5" s="60" t="s">
        <v>2</v>
      </c>
      <c r="D5" s="60">
        <v>1</v>
      </c>
      <c r="E5" s="60">
        <v>1</v>
      </c>
      <c r="F5" s="60" t="s">
        <v>21</v>
      </c>
    </row>
    <row r="6" spans="1:6" s="1" customFormat="1" ht="20.25" customHeight="1">
      <c r="A6" s="84" t="s">
        <v>219</v>
      </c>
      <c r="B6" s="70" t="s">
        <v>206</v>
      </c>
      <c r="C6" s="86" t="s">
        <v>2</v>
      </c>
      <c r="D6" s="60">
        <v>1</v>
      </c>
      <c r="E6" s="60">
        <v>1</v>
      </c>
      <c r="F6" s="61" t="s">
        <v>54</v>
      </c>
    </row>
    <row r="7" spans="1:6" s="1" customFormat="1" ht="18.75" customHeight="1">
      <c r="A7" s="85"/>
      <c r="B7" s="70" t="s">
        <v>207</v>
      </c>
      <c r="C7" s="87"/>
      <c r="D7" s="60">
        <v>1</v>
      </c>
      <c r="E7" s="60">
        <v>1</v>
      </c>
      <c r="F7" s="61" t="s">
        <v>53</v>
      </c>
    </row>
    <row r="8" spans="1:6" s="1" customFormat="1" ht="18" customHeight="1">
      <c r="A8" s="59" t="s">
        <v>220</v>
      </c>
      <c r="B8" s="70" t="s">
        <v>208</v>
      </c>
      <c r="C8" s="60" t="s">
        <v>2</v>
      </c>
      <c r="D8" s="60">
        <v>1</v>
      </c>
      <c r="E8" s="60">
        <v>1</v>
      </c>
      <c r="F8" s="61" t="s">
        <v>54</v>
      </c>
    </row>
    <row r="9" spans="1:6" s="1" customFormat="1" ht="23.25" customHeight="1">
      <c r="A9" s="59" t="s">
        <v>166</v>
      </c>
      <c r="B9" s="70" t="s">
        <v>209</v>
      </c>
      <c r="C9" s="60" t="s">
        <v>0</v>
      </c>
      <c r="D9" s="60">
        <v>0</v>
      </c>
      <c r="E9" s="60">
        <v>1</v>
      </c>
      <c r="F9" s="60" t="s">
        <v>21</v>
      </c>
    </row>
    <row r="10" spans="1:6" s="1" customFormat="1" ht="33" customHeight="1">
      <c r="A10" s="59" t="s">
        <v>221</v>
      </c>
      <c r="B10" s="70" t="s">
        <v>209</v>
      </c>
      <c r="C10" s="60" t="s">
        <v>2</v>
      </c>
      <c r="D10" s="60">
        <v>1</v>
      </c>
      <c r="E10" s="60">
        <v>1</v>
      </c>
      <c r="F10" s="61" t="s">
        <v>54</v>
      </c>
    </row>
    <row r="11" spans="1:6" s="1" customFormat="1" ht="24" customHeight="1">
      <c r="A11" s="59" t="s">
        <v>222</v>
      </c>
      <c r="B11" s="70" t="s">
        <v>209</v>
      </c>
      <c r="C11" s="60" t="s">
        <v>0</v>
      </c>
      <c r="D11" s="60">
        <v>1</v>
      </c>
      <c r="E11" s="60">
        <v>1</v>
      </c>
      <c r="F11" s="60" t="s">
        <v>21</v>
      </c>
    </row>
    <row r="12" spans="1:6" s="1" customFormat="1" ht="33.75" customHeight="1">
      <c r="A12" s="59" t="s">
        <v>223</v>
      </c>
      <c r="B12" s="70" t="s">
        <v>209</v>
      </c>
      <c r="C12" s="60" t="s">
        <v>5</v>
      </c>
      <c r="D12" s="60">
        <v>0</v>
      </c>
      <c r="E12" s="60">
        <v>1</v>
      </c>
      <c r="F12" s="60" t="s">
        <v>21</v>
      </c>
    </row>
    <row r="13" spans="1:6" s="1" customFormat="1" ht="23.25" customHeight="1">
      <c r="A13" s="59" t="s">
        <v>224</v>
      </c>
      <c r="B13" s="70" t="s">
        <v>209</v>
      </c>
      <c r="C13" s="60" t="s">
        <v>2</v>
      </c>
      <c r="D13" s="60">
        <v>5</v>
      </c>
      <c r="E13" s="60">
        <v>3</v>
      </c>
      <c r="F13" s="61" t="s">
        <v>53</v>
      </c>
    </row>
    <row r="14" spans="1:6" s="1" customFormat="1" ht="27" customHeight="1">
      <c r="A14" s="59" t="s">
        <v>167</v>
      </c>
      <c r="B14" s="70" t="s">
        <v>210</v>
      </c>
      <c r="C14" s="60" t="s">
        <v>2</v>
      </c>
      <c r="D14" s="60">
        <v>0</v>
      </c>
      <c r="E14" s="60">
        <v>0</v>
      </c>
      <c r="F14" s="60" t="s">
        <v>21</v>
      </c>
    </row>
    <row r="15" spans="1:6" s="1" customFormat="1" ht="33" customHeight="1">
      <c r="A15" s="59" t="s">
        <v>225</v>
      </c>
      <c r="B15" s="70" t="s">
        <v>207</v>
      </c>
      <c r="C15" s="60" t="s">
        <v>12</v>
      </c>
      <c r="D15" s="60">
        <v>1</v>
      </c>
      <c r="E15" s="60">
        <v>0</v>
      </c>
      <c r="F15" s="61" t="s">
        <v>54</v>
      </c>
    </row>
    <row r="16" spans="1:6" s="1" customFormat="1" ht="38.25" customHeight="1">
      <c r="A16" s="59" t="s">
        <v>226</v>
      </c>
      <c r="B16" s="70" t="s">
        <v>207</v>
      </c>
      <c r="C16" s="60" t="s">
        <v>2</v>
      </c>
      <c r="D16" s="60">
        <v>1</v>
      </c>
      <c r="E16" s="60">
        <v>1</v>
      </c>
      <c r="F16" s="61" t="s">
        <v>54</v>
      </c>
    </row>
    <row r="17" spans="1:6" s="1" customFormat="1" ht="33.75" customHeight="1">
      <c r="A17" s="59" t="s">
        <v>95</v>
      </c>
      <c r="B17" s="70" t="s">
        <v>209</v>
      </c>
      <c r="C17" s="60" t="s">
        <v>2</v>
      </c>
      <c r="D17" s="60">
        <v>1</v>
      </c>
      <c r="E17" s="60">
        <v>1</v>
      </c>
      <c r="F17" s="61" t="s">
        <v>54</v>
      </c>
    </row>
    <row r="18" spans="1:6" s="1" customFormat="1" ht="37.5" customHeight="1">
      <c r="A18" s="59" t="s">
        <v>227</v>
      </c>
      <c r="B18" s="70" t="s">
        <v>209</v>
      </c>
      <c r="C18" s="60" t="s">
        <v>0</v>
      </c>
      <c r="D18" s="60">
        <v>2</v>
      </c>
      <c r="E18" s="60">
        <v>1</v>
      </c>
      <c r="F18" s="60" t="s">
        <v>21</v>
      </c>
    </row>
    <row r="19" spans="1:6" s="1" customFormat="1" ht="21" customHeight="1">
      <c r="A19" s="59" t="s">
        <v>228</v>
      </c>
      <c r="B19" s="70" t="s">
        <v>207</v>
      </c>
      <c r="C19" s="60" t="s">
        <v>7</v>
      </c>
      <c r="D19" s="60">
        <v>1</v>
      </c>
      <c r="E19" s="60">
        <v>0</v>
      </c>
      <c r="F19" s="60"/>
    </row>
    <row r="20" spans="1:6" s="1" customFormat="1" ht="36" customHeight="1">
      <c r="A20" s="59" t="s">
        <v>171</v>
      </c>
      <c r="B20" s="70" t="s">
        <v>211</v>
      </c>
      <c r="C20" s="60" t="s">
        <v>7</v>
      </c>
      <c r="D20" s="60">
        <v>1</v>
      </c>
      <c r="E20" s="60">
        <v>0</v>
      </c>
      <c r="F20" s="61" t="s">
        <v>53</v>
      </c>
    </row>
    <row r="21" spans="1:6" s="1" customFormat="1" ht="19.5" customHeight="1">
      <c r="A21" s="59" t="s">
        <v>229</v>
      </c>
      <c r="B21" s="70" t="s">
        <v>209</v>
      </c>
      <c r="C21" s="60" t="s">
        <v>2</v>
      </c>
      <c r="D21" s="60">
        <v>1</v>
      </c>
      <c r="E21" s="60">
        <v>0</v>
      </c>
      <c r="F21" s="61" t="s">
        <v>65</v>
      </c>
    </row>
    <row r="22" spans="1:6" s="1" customFormat="1" ht="35.25" customHeight="1">
      <c r="A22" s="59" t="s">
        <v>230</v>
      </c>
      <c r="B22" s="70" t="s">
        <v>209</v>
      </c>
      <c r="C22" s="60" t="s">
        <v>2</v>
      </c>
      <c r="D22" s="60">
        <v>1</v>
      </c>
      <c r="E22" s="60">
        <v>1</v>
      </c>
      <c r="F22" s="61" t="s">
        <v>54</v>
      </c>
    </row>
    <row r="23" spans="1:6" s="1" customFormat="1" ht="19.5" customHeight="1">
      <c r="A23" s="59" t="s">
        <v>83</v>
      </c>
      <c r="B23" s="70" t="s">
        <v>212</v>
      </c>
      <c r="C23" s="60" t="s">
        <v>63</v>
      </c>
      <c r="D23" s="60">
        <v>1</v>
      </c>
      <c r="E23" s="60">
        <v>0</v>
      </c>
      <c r="F23" s="60" t="s">
        <v>21</v>
      </c>
    </row>
    <row r="24" spans="1:6" s="1" customFormat="1" ht="21.95" customHeight="1">
      <c r="A24" s="59" t="s">
        <v>231</v>
      </c>
      <c r="B24" s="70" t="s">
        <v>209</v>
      </c>
      <c r="C24" s="60" t="s">
        <v>2</v>
      </c>
      <c r="D24" s="60">
        <v>0</v>
      </c>
      <c r="E24" s="60">
        <v>1</v>
      </c>
      <c r="F24" s="60" t="s">
        <v>21</v>
      </c>
    </row>
    <row r="25" spans="1:6" s="1" customFormat="1" ht="21.95" customHeight="1">
      <c r="A25" s="59" t="s">
        <v>232</v>
      </c>
      <c r="B25" s="70" t="s">
        <v>213</v>
      </c>
      <c r="C25" s="60" t="s">
        <v>2</v>
      </c>
      <c r="D25" s="60">
        <v>20</v>
      </c>
      <c r="E25" s="60">
        <v>10</v>
      </c>
      <c r="F25" s="61" t="s">
        <v>53</v>
      </c>
    </row>
    <row r="26" spans="1:6" s="1" customFormat="1" ht="21.95" customHeight="1">
      <c r="A26" s="59" t="s">
        <v>233</v>
      </c>
      <c r="B26" s="70" t="s">
        <v>209</v>
      </c>
      <c r="C26" s="60" t="s">
        <v>2</v>
      </c>
      <c r="D26" s="60">
        <v>1</v>
      </c>
      <c r="E26" s="60">
        <v>1</v>
      </c>
      <c r="F26" s="60" t="s">
        <v>21</v>
      </c>
    </row>
    <row r="27" spans="1:6" s="28" customFormat="1" ht="39" customHeight="1">
      <c r="A27" s="59" t="s">
        <v>234</v>
      </c>
      <c r="B27" s="70" t="s">
        <v>214</v>
      </c>
      <c r="C27" s="60" t="s">
        <v>7</v>
      </c>
      <c r="D27" s="60">
        <v>10</v>
      </c>
      <c r="E27" s="60">
        <v>0</v>
      </c>
      <c r="F27" s="60" t="s">
        <v>21</v>
      </c>
    </row>
    <row r="28" spans="1:6" s="1" customFormat="1" ht="20.25" customHeight="1">
      <c r="A28" s="59" t="s">
        <v>235</v>
      </c>
      <c r="B28" s="70" t="s">
        <v>209</v>
      </c>
      <c r="C28" s="60" t="s">
        <v>6</v>
      </c>
      <c r="D28" s="60">
        <v>1</v>
      </c>
      <c r="E28" s="60">
        <v>0</v>
      </c>
      <c r="F28" s="61" t="s">
        <v>53</v>
      </c>
    </row>
    <row r="29" spans="1:6" s="1" customFormat="1" ht="20.25" customHeight="1">
      <c r="A29" s="59" t="s">
        <v>236</v>
      </c>
      <c r="B29" s="70" t="s">
        <v>209</v>
      </c>
      <c r="C29" s="60" t="s">
        <v>7</v>
      </c>
      <c r="D29" s="60">
        <v>1</v>
      </c>
      <c r="E29" s="60">
        <v>1</v>
      </c>
      <c r="F29" s="61" t="s">
        <v>54</v>
      </c>
    </row>
    <row r="30" spans="1:6" s="1" customFormat="1" ht="24.95" customHeight="1">
      <c r="A30" s="59" t="s">
        <v>13</v>
      </c>
      <c r="B30" s="70" t="s">
        <v>215</v>
      </c>
      <c r="C30" s="60" t="s">
        <v>2</v>
      </c>
      <c r="D30" s="60">
        <v>1</v>
      </c>
      <c r="E30" s="60">
        <v>0</v>
      </c>
      <c r="F30" s="61" t="s">
        <v>54</v>
      </c>
    </row>
    <row r="31" spans="1:6" s="1" customFormat="1" ht="24.95" customHeight="1">
      <c r="A31" s="59" t="s">
        <v>237</v>
      </c>
      <c r="B31" s="70" t="s">
        <v>216</v>
      </c>
      <c r="C31" s="60" t="s">
        <v>2</v>
      </c>
      <c r="D31" s="60">
        <v>1</v>
      </c>
      <c r="E31" s="60">
        <v>1</v>
      </c>
      <c r="F31" s="61" t="s">
        <v>54</v>
      </c>
    </row>
    <row r="32" spans="1:6" s="1" customFormat="1" ht="33.75" customHeight="1">
      <c r="A32" s="59" t="s">
        <v>238</v>
      </c>
      <c r="B32" s="70" t="s">
        <v>217</v>
      </c>
      <c r="C32" s="60" t="s">
        <v>2</v>
      </c>
      <c r="D32" s="60">
        <v>1</v>
      </c>
      <c r="E32" s="60">
        <v>1</v>
      </c>
      <c r="F32" s="61" t="s">
        <v>54</v>
      </c>
    </row>
    <row r="33" spans="1:6" s="1" customFormat="1" ht="24.95" customHeight="1">
      <c r="A33" s="59" t="s">
        <v>239</v>
      </c>
      <c r="B33" s="70" t="s">
        <v>141</v>
      </c>
      <c r="C33" s="60" t="s">
        <v>2</v>
      </c>
      <c r="D33" s="60">
        <v>10</v>
      </c>
      <c r="E33" s="60">
        <v>5</v>
      </c>
      <c r="F33" s="61" t="s">
        <v>54</v>
      </c>
    </row>
    <row r="34" spans="1:6" s="1" customFormat="1" ht="36" customHeight="1">
      <c r="A34" s="59" t="s">
        <v>240</v>
      </c>
      <c r="B34" s="70" t="s">
        <v>209</v>
      </c>
      <c r="C34" s="60" t="s">
        <v>0</v>
      </c>
      <c r="D34" s="60">
        <v>1</v>
      </c>
      <c r="E34" s="60">
        <v>1</v>
      </c>
      <c r="F34" s="60" t="s">
        <v>21</v>
      </c>
    </row>
    <row r="35" spans="1:6" s="1" customFormat="1" ht="23.25" customHeight="1">
      <c r="A35" s="59" t="s">
        <v>241</v>
      </c>
      <c r="B35" s="70" t="s">
        <v>209</v>
      </c>
      <c r="C35" s="60" t="s">
        <v>63</v>
      </c>
      <c r="D35" s="60">
        <v>0</v>
      </c>
      <c r="E35" s="60">
        <v>1</v>
      </c>
      <c r="F35" s="60" t="s">
        <v>21</v>
      </c>
    </row>
    <row r="36" spans="1:6" s="1" customFormat="1" ht="48.75" customHeight="1">
      <c r="A36" s="90" t="s">
        <v>55</v>
      </c>
      <c r="B36" s="90"/>
      <c r="C36" s="90"/>
      <c r="D36" s="90"/>
      <c r="E36" s="90"/>
      <c r="F36" s="90"/>
    </row>
    <row r="37" spans="1:6" s="1" customFormat="1">
      <c r="A37" s="19"/>
      <c r="B37" s="19"/>
      <c r="C37" s="19"/>
      <c r="D37" s="19"/>
      <c r="E37" s="17"/>
      <c r="F37" s="17"/>
    </row>
    <row r="38" spans="1:6" s="1" customFormat="1">
      <c r="A38" s="19"/>
      <c r="B38" s="19"/>
      <c r="C38" s="19"/>
      <c r="D38" s="19"/>
      <c r="E38" s="17"/>
      <c r="F38" s="17"/>
    </row>
    <row r="39" spans="1:6" s="1" customFormat="1">
      <c r="A39" s="19"/>
      <c r="B39" s="19"/>
      <c r="C39" s="19"/>
      <c r="D39" s="19"/>
      <c r="E39" s="17"/>
      <c r="F39" s="17"/>
    </row>
    <row r="40" spans="1:6" s="1" customFormat="1">
      <c r="A40" s="19"/>
      <c r="B40" s="19"/>
      <c r="C40" s="19"/>
      <c r="D40" s="19"/>
      <c r="E40" s="17"/>
      <c r="F40" s="17"/>
    </row>
    <row r="41" spans="1:6" s="1" customFormat="1">
      <c r="A41" s="19"/>
      <c r="B41" s="19"/>
      <c r="C41" s="19"/>
      <c r="D41" s="19"/>
      <c r="E41" s="17"/>
      <c r="F41" s="17"/>
    </row>
    <row r="54" spans="2:2">
      <c r="B54" s="13" t="str">
        <f t="shared" ref="B54:B60" si="0">UPPER(A37)</f>
        <v/>
      </c>
    </row>
    <row r="55" spans="2:2">
      <c r="B55" s="13" t="str">
        <f t="shared" si="0"/>
        <v/>
      </c>
    </row>
    <row r="56" spans="2:2">
      <c r="B56" s="13" t="str">
        <f t="shared" si="0"/>
        <v/>
      </c>
    </row>
    <row r="57" spans="2:2">
      <c r="B57" s="13" t="str">
        <f t="shared" si="0"/>
        <v/>
      </c>
    </row>
    <row r="58" spans="2:2">
      <c r="B58" s="13" t="str">
        <f t="shared" si="0"/>
        <v/>
      </c>
    </row>
    <row r="59" spans="2:2">
      <c r="B59" s="13" t="str">
        <f t="shared" si="0"/>
        <v/>
      </c>
    </row>
    <row r="60" spans="2:2">
      <c r="B60" s="13" t="str">
        <f t="shared" si="0"/>
        <v/>
      </c>
    </row>
  </sheetData>
  <mergeCells count="9">
    <mergeCell ref="C6:C7"/>
    <mergeCell ref="D2:E2"/>
    <mergeCell ref="F2:F3"/>
    <mergeCell ref="A36:F36"/>
    <mergeCell ref="A1:F1"/>
    <mergeCell ref="A2:A3"/>
    <mergeCell ref="B2:B3"/>
    <mergeCell ref="C2:C3"/>
    <mergeCell ref="A6:A7"/>
  </mergeCells>
  <pageMargins left="0.2" right="0.2" top="0.66" bottom="0.24" header="0.3" footer="0.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workbookViewId="0">
      <selection activeCell="H14" sqref="H14"/>
    </sheetView>
  </sheetViews>
  <sheetFormatPr defaultRowHeight="15"/>
  <cols>
    <col min="1" max="1" width="47.28515625" style="13" customWidth="1"/>
    <col min="2" max="2" width="49.28515625" style="10" customWidth="1"/>
    <col min="3" max="3" width="16" style="13" customWidth="1"/>
    <col min="4" max="4" width="8" style="13" customWidth="1"/>
    <col min="5" max="5" width="8.7109375" style="11" customWidth="1"/>
    <col min="6" max="6" width="14" style="11" customWidth="1"/>
    <col min="7" max="16384" width="9.140625" style="7"/>
  </cols>
  <sheetData>
    <row r="1" spans="1:6" s="1" customFormat="1" ht="31.5" customHeight="1">
      <c r="A1" s="80" t="s">
        <v>76</v>
      </c>
      <c r="B1" s="81"/>
      <c r="C1" s="81"/>
      <c r="D1" s="81"/>
      <c r="E1" s="81"/>
      <c r="F1" s="89"/>
    </row>
    <row r="2" spans="1:6" s="1" customFormat="1" ht="18.75" customHeight="1">
      <c r="A2" s="75" t="s">
        <v>57</v>
      </c>
      <c r="B2" s="82" t="s">
        <v>56</v>
      </c>
      <c r="C2" s="75" t="s">
        <v>58</v>
      </c>
      <c r="D2" s="76" t="s">
        <v>18</v>
      </c>
      <c r="E2" s="76"/>
      <c r="F2" s="75" t="s">
        <v>59</v>
      </c>
    </row>
    <row r="3" spans="1:6" s="1" customFormat="1" ht="16.5">
      <c r="A3" s="75"/>
      <c r="B3" s="83"/>
      <c r="C3" s="75"/>
      <c r="D3" s="65" t="s">
        <v>19</v>
      </c>
      <c r="E3" s="65" t="s">
        <v>20</v>
      </c>
      <c r="F3" s="76"/>
    </row>
    <row r="4" spans="1:6" s="1" customFormat="1" ht="42" customHeight="1">
      <c r="A4" s="67" t="s">
        <v>162</v>
      </c>
      <c r="B4" s="37" t="s">
        <v>298</v>
      </c>
      <c r="C4" s="66" t="s">
        <v>62</v>
      </c>
      <c r="D4" s="51">
        <v>1</v>
      </c>
      <c r="E4" s="51">
        <v>1</v>
      </c>
      <c r="F4" s="51" t="s">
        <v>21</v>
      </c>
    </row>
    <row r="5" spans="1:6" s="1" customFormat="1" ht="23.25" customHeight="1">
      <c r="A5" s="67" t="s">
        <v>242</v>
      </c>
      <c r="B5" s="37" t="s">
        <v>299</v>
      </c>
      <c r="C5" s="66" t="s">
        <v>1</v>
      </c>
      <c r="D5" s="51">
        <v>10</v>
      </c>
      <c r="E5" s="51">
        <v>10</v>
      </c>
      <c r="F5" s="51" t="s">
        <v>21</v>
      </c>
    </row>
    <row r="6" spans="1:6" s="1" customFormat="1" ht="23.25" customHeight="1">
      <c r="A6" s="67" t="s">
        <v>90</v>
      </c>
      <c r="B6" s="37" t="s">
        <v>300</v>
      </c>
      <c r="C6" s="66" t="s">
        <v>63</v>
      </c>
      <c r="D6" s="51">
        <v>5</v>
      </c>
      <c r="E6" s="51">
        <v>0</v>
      </c>
      <c r="F6" s="51" t="s">
        <v>53</v>
      </c>
    </row>
    <row r="7" spans="1:6" s="1" customFormat="1" ht="23.25" customHeight="1">
      <c r="A7" s="67" t="s">
        <v>243</v>
      </c>
      <c r="B7" s="37" t="s">
        <v>301</v>
      </c>
      <c r="C7" s="66" t="s">
        <v>63</v>
      </c>
      <c r="D7" s="51">
        <v>1</v>
      </c>
      <c r="E7" s="51">
        <v>1</v>
      </c>
      <c r="F7" s="51" t="s">
        <v>54</v>
      </c>
    </row>
    <row r="8" spans="1:6" s="1" customFormat="1" ht="23.25" customHeight="1">
      <c r="A8" s="67" t="s">
        <v>244</v>
      </c>
      <c r="B8" s="37" t="s">
        <v>302</v>
      </c>
      <c r="C8" s="66" t="s">
        <v>63</v>
      </c>
      <c r="D8" s="51">
        <v>1</v>
      </c>
      <c r="E8" s="51">
        <v>1</v>
      </c>
      <c r="F8" s="51" t="s">
        <v>53</v>
      </c>
    </row>
    <row r="9" spans="1:6" s="1" customFormat="1" ht="23.25" customHeight="1">
      <c r="A9" s="67" t="s">
        <v>245</v>
      </c>
      <c r="B9" s="37" t="s">
        <v>303</v>
      </c>
      <c r="C9" s="66" t="s">
        <v>63</v>
      </c>
      <c r="D9" s="51">
        <v>5</v>
      </c>
      <c r="E9" s="51">
        <v>0</v>
      </c>
      <c r="F9" s="51" t="s">
        <v>21</v>
      </c>
    </row>
    <row r="10" spans="1:6" s="1" customFormat="1" ht="23.25" customHeight="1">
      <c r="A10" s="67" t="s">
        <v>246</v>
      </c>
      <c r="B10" s="37" t="s">
        <v>304</v>
      </c>
      <c r="C10" s="66" t="s">
        <v>63</v>
      </c>
      <c r="D10" s="51">
        <v>1</v>
      </c>
      <c r="E10" s="51">
        <v>0</v>
      </c>
      <c r="F10" s="51" t="s">
        <v>21</v>
      </c>
    </row>
    <row r="11" spans="1:6" s="1" customFormat="1" ht="23.25" customHeight="1">
      <c r="A11" s="67" t="s">
        <v>247</v>
      </c>
      <c r="B11" s="37" t="s">
        <v>305</v>
      </c>
      <c r="C11" s="66" t="s">
        <v>63</v>
      </c>
      <c r="D11" s="51">
        <v>1</v>
      </c>
      <c r="E11" s="51">
        <v>0</v>
      </c>
      <c r="F11" s="51" t="s">
        <v>21</v>
      </c>
    </row>
    <row r="12" spans="1:6" s="1" customFormat="1" ht="23.25" customHeight="1">
      <c r="A12" s="84" t="s">
        <v>248</v>
      </c>
      <c r="B12" s="37" t="s">
        <v>306</v>
      </c>
      <c r="C12" s="66" t="s">
        <v>63</v>
      </c>
      <c r="D12" s="51">
        <v>1</v>
      </c>
      <c r="E12" s="51">
        <v>0</v>
      </c>
      <c r="F12" s="101" t="s">
        <v>21</v>
      </c>
    </row>
    <row r="13" spans="1:6" s="1" customFormat="1" ht="23.25" customHeight="1">
      <c r="A13" s="85"/>
      <c r="B13" s="37" t="s">
        <v>307</v>
      </c>
      <c r="C13" s="66" t="s">
        <v>63</v>
      </c>
      <c r="D13" s="51">
        <v>1</v>
      </c>
      <c r="E13" s="51">
        <v>0</v>
      </c>
      <c r="F13" s="102"/>
    </row>
    <row r="14" spans="1:6" s="1" customFormat="1" ht="31.5" customHeight="1">
      <c r="A14" s="84" t="s">
        <v>358</v>
      </c>
      <c r="B14" s="37" t="s">
        <v>307</v>
      </c>
      <c r="C14" s="86" t="s">
        <v>63</v>
      </c>
      <c r="D14" s="51">
        <v>1</v>
      </c>
      <c r="E14" s="51">
        <v>0</v>
      </c>
      <c r="F14" s="101" t="s">
        <v>21</v>
      </c>
    </row>
    <row r="15" spans="1:6" s="1" customFormat="1" ht="33">
      <c r="A15" s="85"/>
      <c r="B15" s="37" t="s">
        <v>308</v>
      </c>
      <c r="C15" s="87"/>
      <c r="D15" s="51">
        <v>1</v>
      </c>
      <c r="E15" s="51">
        <v>0</v>
      </c>
      <c r="F15" s="102"/>
    </row>
    <row r="16" spans="1:6" s="1" customFormat="1" ht="23.25" customHeight="1">
      <c r="A16" s="84" t="s">
        <v>249</v>
      </c>
      <c r="B16" s="37" t="s">
        <v>305</v>
      </c>
      <c r="C16" s="66" t="s">
        <v>63</v>
      </c>
      <c r="D16" s="51">
        <v>6</v>
      </c>
      <c r="E16" s="51">
        <v>0</v>
      </c>
      <c r="F16" s="51" t="s">
        <v>21</v>
      </c>
    </row>
    <row r="17" spans="1:6" s="1" customFormat="1" ht="23.25" customHeight="1">
      <c r="A17" s="85"/>
      <c r="B17" s="37" t="s">
        <v>309</v>
      </c>
      <c r="C17" s="66" t="s">
        <v>63</v>
      </c>
      <c r="D17" s="51">
        <v>3</v>
      </c>
      <c r="E17" s="51">
        <v>0</v>
      </c>
      <c r="F17" s="51" t="s">
        <v>21</v>
      </c>
    </row>
    <row r="18" spans="1:6" s="1" customFormat="1" ht="23.25" customHeight="1">
      <c r="A18" s="84" t="s">
        <v>250</v>
      </c>
      <c r="B18" s="37" t="s">
        <v>305</v>
      </c>
      <c r="C18" s="66" t="s">
        <v>63</v>
      </c>
      <c r="D18" s="51">
        <v>1</v>
      </c>
      <c r="E18" s="51">
        <v>0</v>
      </c>
      <c r="F18" s="51" t="s">
        <v>21</v>
      </c>
    </row>
    <row r="19" spans="1:6" s="1" customFormat="1" ht="23.25" customHeight="1">
      <c r="A19" s="85"/>
      <c r="B19" s="37" t="s">
        <v>301</v>
      </c>
      <c r="C19" s="66" t="s">
        <v>63</v>
      </c>
      <c r="D19" s="51">
        <v>1</v>
      </c>
      <c r="E19" s="51">
        <v>0</v>
      </c>
      <c r="F19" s="51" t="s">
        <v>21</v>
      </c>
    </row>
    <row r="20" spans="1:6" s="1" customFormat="1" ht="23.25" customHeight="1">
      <c r="A20" s="84" t="s">
        <v>251</v>
      </c>
      <c r="B20" s="37" t="s">
        <v>309</v>
      </c>
      <c r="C20" s="86" t="s">
        <v>63</v>
      </c>
      <c r="D20" s="51">
        <v>1</v>
      </c>
      <c r="E20" s="51">
        <v>0</v>
      </c>
      <c r="F20" s="101" t="s">
        <v>21</v>
      </c>
    </row>
    <row r="21" spans="1:6" s="1" customFormat="1" ht="23.25" customHeight="1">
      <c r="A21" s="85"/>
      <c r="B21" s="37" t="s">
        <v>305</v>
      </c>
      <c r="C21" s="87"/>
      <c r="D21" s="51">
        <v>1</v>
      </c>
      <c r="E21" s="51">
        <v>0</v>
      </c>
      <c r="F21" s="102"/>
    </row>
    <row r="22" spans="1:6" s="1" customFormat="1" ht="23.25" customHeight="1">
      <c r="A22" s="84" t="s">
        <v>252</v>
      </c>
      <c r="B22" s="37" t="s">
        <v>310</v>
      </c>
      <c r="C22" s="86" t="s">
        <v>5</v>
      </c>
      <c r="D22" s="51">
        <v>2</v>
      </c>
      <c r="E22" s="51">
        <v>0</v>
      </c>
      <c r="F22" s="51" t="s">
        <v>53</v>
      </c>
    </row>
    <row r="23" spans="1:6" s="1" customFormat="1" ht="23.25" customHeight="1">
      <c r="A23" s="91"/>
      <c r="B23" s="37" t="s">
        <v>311</v>
      </c>
      <c r="C23" s="103"/>
      <c r="D23" s="51">
        <v>1</v>
      </c>
      <c r="E23" s="51">
        <v>0</v>
      </c>
      <c r="F23" s="101" t="s">
        <v>54</v>
      </c>
    </row>
    <row r="24" spans="1:6" s="1" customFormat="1" ht="23.25" customHeight="1">
      <c r="A24" s="85"/>
      <c r="B24" s="37" t="s">
        <v>305</v>
      </c>
      <c r="C24" s="87"/>
      <c r="D24" s="51">
        <v>1</v>
      </c>
      <c r="E24" s="51">
        <v>1</v>
      </c>
      <c r="F24" s="102"/>
    </row>
    <row r="25" spans="1:6" s="1" customFormat="1" ht="23.25" customHeight="1">
      <c r="A25" s="67" t="s">
        <v>253</v>
      </c>
      <c r="B25" s="37" t="s">
        <v>301</v>
      </c>
      <c r="C25" s="66" t="s">
        <v>62</v>
      </c>
      <c r="D25" s="51">
        <v>1</v>
      </c>
      <c r="E25" s="51">
        <v>0</v>
      </c>
      <c r="F25" s="51" t="s">
        <v>21</v>
      </c>
    </row>
    <row r="26" spans="1:6" s="1" customFormat="1" ht="23.25" customHeight="1">
      <c r="A26" s="67" t="s">
        <v>254</v>
      </c>
      <c r="B26" s="37" t="s">
        <v>305</v>
      </c>
      <c r="C26" s="66" t="s">
        <v>63</v>
      </c>
      <c r="D26" s="51">
        <v>1</v>
      </c>
      <c r="E26" s="51">
        <v>0</v>
      </c>
      <c r="F26" s="51" t="s">
        <v>21</v>
      </c>
    </row>
    <row r="27" spans="1:6" s="1" customFormat="1" ht="23.25" customHeight="1">
      <c r="A27" s="67" t="s">
        <v>255</v>
      </c>
      <c r="B27" s="37" t="s">
        <v>312</v>
      </c>
      <c r="C27" s="66" t="s">
        <v>63</v>
      </c>
      <c r="D27" s="51">
        <v>1</v>
      </c>
      <c r="E27" s="51">
        <v>0</v>
      </c>
      <c r="F27" s="51" t="s">
        <v>21</v>
      </c>
    </row>
    <row r="28" spans="1:6" s="1" customFormat="1" ht="33">
      <c r="A28" s="67" t="s">
        <v>165</v>
      </c>
      <c r="B28" s="37" t="s">
        <v>359</v>
      </c>
      <c r="C28" s="66" t="s">
        <v>62</v>
      </c>
      <c r="D28" s="51">
        <v>1</v>
      </c>
      <c r="E28" s="51">
        <v>0</v>
      </c>
      <c r="F28" s="51" t="s">
        <v>21</v>
      </c>
    </row>
    <row r="29" spans="1:6" s="1" customFormat="1" ht="23.25" customHeight="1">
      <c r="A29" s="84" t="s">
        <v>112</v>
      </c>
      <c r="B29" s="37" t="s">
        <v>313</v>
      </c>
      <c r="C29" s="86" t="s">
        <v>6</v>
      </c>
      <c r="D29" s="51">
        <v>1</v>
      </c>
      <c r="E29" s="51">
        <v>0</v>
      </c>
      <c r="F29" s="101" t="s">
        <v>21</v>
      </c>
    </row>
    <row r="30" spans="1:6" s="1" customFormat="1" ht="23.25" customHeight="1">
      <c r="A30" s="91"/>
      <c r="B30" s="37" t="s">
        <v>314</v>
      </c>
      <c r="C30" s="103"/>
      <c r="D30" s="51">
        <v>1</v>
      </c>
      <c r="E30" s="51">
        <v>0</v>
      </c>
      <c r="F30" s="104"/>
    </row>
    <row r="31" spans="1:6" s="1" customFormat="1" ht="23.25" customHeight="1">
      <c r="A31" s="91"/>
      <c r="B31" s="37" t="s">
        <v>311</v>
      </c>
      <c r="C31" s="103"/>
      <c r="D31" s="51">
        <v>1</v>
      </c>
      <c r="E31" s="51">
        <v>0</v>
      </c>
      <c r="F31" s="104"/>
    </row>
    <row r="32" spans="1:6" s="1" customFormat="1" ht="23.25" customHeight="1">
      <c r="A32" s="91"/>
      <c r="B32" s="37" t="s">
        <v>305</v>
      </c>
      <c r="C32" s="103"/>
      <c r="D32" s="51">
        <v>2</v>
      </c>
      <c r="E32" s="51">
        <v>0</v>
      </c>
      <c r="F32" s="104"/>
    </row>
    <row r="33" spans="1:6" s="1" customFormat="1" ht="23.25" customHeight="1">
      <c r="A33" s="91"/>
      <c r="B33" s="37" t="s">
        <v>315</v>
      </c>
      <c r="C33" s="103"/>
      <c r="D33" s="51">
        <v>1</v>
      </c>
      <c r="E33" s="51">
        <v>0</v>
      </c>
      <c r="F33" s="104"/>
    </row>
    <row r="34" spans="1:6" s="1" customFormat="1" ht="23.25" customHeight="1">
      <c r="A34" s="85"/>
      <c r="B34" s="37" t="s">
        <v>316</v>
      </c>
      <c r="C34" s="87"/>
      <c r="D34" s="51">
        <v>2</v>
      </c>
      <c r="E34" s="51">
        <v>0</v>
      </c>
      <c r="F34" s="102"/>
    </row>
    <row r="35" spans="1:6" s="1" customFormat="1" ht="23.25" customHeight="1">
      <c r="A35" s="67" t="s">
        <v>256</v>
      </c>
      <c r="B35" s="37" t="s">
        <v>317</v>
      </c>
      <c r="C35" s="66" t="s">
        <v>7</v>
      </c>
      <c r="D35" s="51">
        <v>4</v>
      </c>
      <c r="E35" s="51">
        <v>2</v>
      </c>
      <c r="F35" s="51" t="s">
        <v>53</v>
      </c>
    </row>
    <row r="36" spans="1:6" s="1" customFormat="1" ht="23.25" customHeight="1">
      <c r="A36" s="67" t="s">
        <v>257</v>
      </c>
      <c r="B36" s="37" t="s">
        <v>318</v>
      </c>
      <c r="C36" s="66" t="s">
        <v>63</v>
      </c>
      <c r="D36" s="51">
        <v>10</v>
      </c>
      <c r="E36" s="51">
        <v>5</v>
      </c>
      <c r="F36" s="51" t="s">
        <v>54</v>
      </c>
    </row>
    <row r="37" spans="1:6" s="1" customFormat="1" ht="31.5">
      <c r="A37" s="67" t="s">
        <v>258</v>
      </c>
      <c r="B37" s="37" t="s">
        <v>319</v>
      </c>
      <c r="C37" s="66" t="s">
        <v>62</v>
      </c>
      <c r="D37" s="51">
        <v>1</v>
      </c>
      <c r="E37" s="51">
        <v>1</v>
      </c>
      <c r="F37" s="51" t="s">
        <v>21</v>
      </c>
    </row>
    <row r="38" spans="1:6" s="1" customFormat="1" ht="22.5" customHeight="1">
      <c r="A38" s="67" t="s">
        <v>166</v>
      </c>
      <c r="B38" s="37" t="s">
        <v>298</v>
      </c>
      <c r="C38" s="66" t="s">
        <v>62</v>
      </c>
      <c r="D38" s="51">
        <v>1</v>
      </c>
      <c r="E38" s="51">
        <v>1</v>
      </c>
      <c r="F38" s="51" t="s">
        <v>21</v>
      </c>
    </row>
    <row r="39" spans="1:6" s="1" customFormat="1" ht="22.5" customHeight="1">
      <c r="A39" s="67" t="s">
        <v>259</v>
      </c>
      <c r="B39" s="37" t="s">
        <v>320</v>
      </c>
      <c r="C39" s="66" t="s">
        <v>63</v>
      </c>
      <c r="D39" s="51">
        <v>2</v>
      </c>
      <c r="E39" s="51">
        <v>2</v>
      </c>
      <c r="F39" s="51" t="s">
        <v>21</v>
      </c>
    </row>
    <row r="40" spans="1:6" s="1" customFormat="1" ht="31.5">
      <c r="A40" s="67" t="s">
        <v>260</v>
      </c>
      <c r="B40" s="37" t="s">
        <v>321</v>
      </c>
      <c r="C40" s="66" t="s">
        <v>62</v>
      </c>
      <c r="D40" s="51">
        <v>1</v>
      </c>
      <c r="E40" s="51">
        <v>1</v>
      </c>
      <c r="F40" s="51" t="s">
        <v>21</v>
      </c>
    </row>
    <row r="41" spans="1:6" s="1" customFormat="1" ht="24.75" customHeight="1">
      <c r="A41" s="67" t="s">
        <v>261</v>
      </c>
      <c r="B41" s="37" t="s">
        <v>322</v>
      </c>
      <c r="C41" s="66" t="s">
        <v>63</v>
      </c>
      <c r="D41" s="51">
        <v>5</v>
      </c>
      <c r="E41" s="51">
        <v>0</v>
      </c>
      <c r="F41" s="51"/>
    </row>
    <row r="42" spans="1:6" s="1" customFormat="1" ht="31.5">
      <c r="A42" s="67" t="s">
        <v>92</v>
      </c>
      <c r="B42" s="37" t="s">
        <v>323</v>
      </c>
      <c r="C42" s="66" t="s">
        <v>63</v>
      </c>
      <c r="D42" s="51">
        <v>2</v>
      </c>
      <c r="E42" s="51">
        <v>2</v>
      </c>
      <c r="F42" s="51" t="s">
        <v>54</v>
      </c>
    </row>
    <row r="43" spans="1:6" s="1" customFormat="1" ht="25.5" customHeight="1">
      <c r="A43" s="84" t="s">
        <v>262</v>
      </c>
      <c r="B43" s="37" t="s">
        <v>298</v>
      </c>
      <c r="C43" s="86" t="s">
        <v>62</v>
      </c>
      <c r="D43" s="51">
        <v>1</v>
      </c>
      <c r="E43" s="51">
        <v>1</v>
      </c>
      <c r="F43" s="51" t="s">
        <v>21</v>
      </c>
    </row>
    <row r="44" spans="1:6" s="1" customFormat="1" ht="25.5" customHeight="1">
      <c r="A44" s="91"/>
      <c r="B44" s="37" t="s">
        <v>324</v>
      </c>
      <c r="C44" s="103"/>
      <c r="D44" s="51">
        <v>2</v>
      </c>
      <c r="E44" s="51">
        <v>2</v>
      </c>
      <c r="F44" s="51" t="s">
        <v>21</v>
      </c>
    </row>
    <row r="45" spans="1:6" s="1" customFormat="1" ht="25.5" customHeight="1">
      <c r="A45" s="85"/>
      <c r="B45" s="37" t="s">
        <v>311</v>
      </c>
      <c r="C45" s="87"/>
      <c r="D45" s="51">
        <v>1</v>
      </c>
      <c r="E45" s="51">
        <v>0</v>
      </c>
      <c r="F45" s="51" t="s">
        <v>21</v>
      </c>
    </row>
    <row r="46" spans="1:6" s="1" customFormat="1" ht="25.5" customHeight="1">
      <c r="A46" s="67" t="s">
        <v>263</v>
      </c>
      <c r="B46" s="37" t="s">
        <v>325</v>
      </c>
      <c r="C46" s="66" t="s">
        <v>62</v>
      </c>
      <c r="D46" s="51">
        <v>2</v>
      </c>
      <c r="E46" s="51">
        <v>1</v>
      </c>
      <c r="F46" s="51" t="s">
        <v>21</v>
      </c>
    </row>
    <row r="47" spans="1:6" s="1" customFormat="1" ht="25.5" customHeight="1">
      <c r="A47" s="67" t="s">
        <v>264</v>
      </c>
      <c r="B47" s="37" t="s">
        <v>326</v>
      </c>
      <c r="C47" s="66" t="s">
        <v>62</v>
      </c>
      <c r="D47" s="51">
        <v>1</v>
      </c>
      <c r="E47" s="51">
        <v>1</v>
      </c>
      <c r="F47" s="51" t="s">
        <v>21</v>
      </c>
    </row>
    <row r="48" spans="1:6" s="1" customFormat="1" ht="25.5" customHeight="1">
      <c r="A48" s="67" t="s">
        <v>79</v>
      </c>
      <c r="B48" s="37" t="s">
        <v>303</v>
      </c>
      <c r="C48" s="66" t="s">
        <v>5</v>
      </c>
      <c r="D48" s="51">
        <v>1</v>
      </c>
      <c r="E48" s="51">
        <v>0</v>
      </c>
      <c r="F48" s="51" t="s">
        <v>21</v>
      </c>
    </row>
    <row r="49" spans="1:6" s="1" customFormat="1" ht="25.5" customHeight="1">
      <c r="A49" s="67" t="s">
        <v>129</v>
      </c>
      <c r="B49" s="37" t="s">
        <v>318</v>
      </c>
      <c r="C49" s="66" t="s">
        <v>63</v>
      </c>
      <c r="D49" s="51">
        <v>2</v>
      </c>
      <c r="E49" s="51">
        <v>0</v>
      </c>
      <c r="F49" s="51" t="s">
        <v>53</v>
      </c>
    </row>
    <row r="50" spans="1:6" s="1" customFormat="1" ht="25.5" customHeight="1">
      <c r="A50" s="67" t="s">
        <v>265</v>
      </c>
      <c r="B50" s="37" t="s">
        <v>318</v>
      </c>
      <c r="C50" s="66" t="s">
        <v>63</v>
      </c>
      <c r="D50" s="51">
        <v>1</v>
      </c>
      <c r="E50" s="51">
        <v>1</v>
      </c>
      <c r="F50" s="51" t="s">
        <v>54</v>
      </c>
    </row>
    <row r="51" spans="1:6" s="1" customFormat="1" ht="25.5" customHeight="1">
      <c r="A51" s="67" t="s">
        <v>266</v>
      </c>
      <c r="B51" s="37" t="s">
        <v>327</v>
      </c>
      <c r="C51" s="66" t="s">
        <v>63</v>
      </c>
      <c r="D51" s="51">
        <v>4</v>
      </c>
      <c r="E51" s="51">
        <v>2</v>
      </c>
      <c r="F51" s="51" t="s">
        <v>54</v>
      </c>
    </row>
    <row r="52" spans="1:6" s="1" customFormat="1" ht="20.25" customHeight="1">
      <c r="A52" s="84" t="s">
        <v>267</v>
      </c>
      <c r="B52" s="37" t="s">
        <v>312</v>
      </c>
      <c r="C52" s="86" t="s">
        <v>63</v>
      </c>
      <c r="D52" s="51">
        <v>2</v>
      </c>
      <c r="E52" s="51">
        <v>2</v>
      </c>
      <c r="F52" s="101" t="s">
        <v>54</v>
      </c>
    </row>
    <row r="53" spans="1:6" s="1" customFormat="1" ht="20.25" customHeight="1">
      <c r="A53" s="85"/>
      <c r="B53" s="37" t="s">
        <v>328</v>
      </c>
      <c r="C53" s="87"/>
      <c r="D53" s="51">
        <v>1</v>
      </c>
      <c r="E53" s="51">
        <v>1</v>
      </c>
      <c r="F53" s="102"/>
    </row>
    <row r="54" spans="1:6" s="1" customFormat="1" ht="20.25" customHeight="1">
      <c r="A54" s="67" t="s">
        <v>81</v>
      </c>
      <c r="B54" s="37" t="s">
        <v>329</v>
      </c>
      <c r="C54" s="66" t="s">
        <v>63</v>
      </c>
      <c r="D54" s="51">
        <v>4</v>
      </c>
      <c r="E54" s="51">
        <v>0</v>
      </c>
      <c r="F54" s="51" t="s">
        <v>54</v>
      </c>
    </row>
    <row r="55" spans="1:6" s="1" customFormat="1" ht="20.25" customHeight="1">
      <c r="A55" s="67" t="s">
        <v>110</v>
      </c>
      <c r="B55" s="37" t="s">
        <v>330</v>
      </c>
      <c r="C55" s="66" t="s">
        <v>7</v>
      </c>
      <c r="D55" s="51">
        <v>1</v>
      </c>
      <c r="E55" s="51">
        <v>0</v>
      </c>
      <c r="F55" s="51" t="s">
        <v>54</v>
      </c>
    </row>
    <row r="56" spans="1:6" s="1" customFormat="1" ht="33">
      <c r="A56" s="67" t="s">
        <v>268</v>
      </c>
      <c r="B56" s="37" t="s">
        <v>331</v>
      </c>
      <c r="C56" s="66" t="s">
        <v>63</v>
      </c>
      <c r="D56" s="51">
        <v>8</v>
      </c>
      <c r="E56" s="51">
        <v>0</v>
      </c>
      <c r="F56" s="51" t="s">
        <v>54</v>
      </c>
    </row>
    <row r="57" spans="1:6" s="1" customFormat="1" ht="23.25" customHeight="1">
      <c r="A57" s="67" t="s">
        <v>269</v>
      </c>
      <c r="B57" s="37" t="s">
        <v>360</v>
      </c>
      <c r="C57" s="66" t="s">
        <v>63</v>
      </c>
      <c r="D57" s="51">
        <v>3</v>
      </c>
      <c r="E57" s="51">
        <v>2</v>
      </c>
      <c r="F57" s="51" t="s">
        <v>65</v>
      </c>
    </row>
    <row r="58" spans="1:6" s="1" customFormat="1" ht="23.25" customHeight="1">
      <c r="A58" s="67" t="s">
        <v>270</v>
      </c>
      <c r="B58" s="37" t="s">
        <v>318</v>
      </c>
      <c r="C58" s="66" t="s">
        <v>63</v>
      </c>
      <c r="D58" s="51">
        <v>1</v>
      </c>
      <c r="E58" s="51">
        <v>1</v>
      </c>
      <c r="F58" s="51" t="s">
        <v>54</v>
      </c>
    </row>
    <row r="59" spans="1:6" s="1" customFormat="1" ht="23.25" customHeight="1">
      <c r="A59" s="67" t="s">
        <v>271</v>
      </c>
      <c r="B59" s="37" t="s">
        <v>332</v>
      </c>
      <c r="C59" s="66" t="s">
        <v>297</v>
      </c>
      <c r="D59" s="51">
        <v>1</v>
      </c>
      <c r="E59" s="51">
        <v>1</v>
      </c>
      <c r="F59" s="51" t="s">
        <v>21</v>
      </c>
    </row>
    <row r="60" spans="1:6" s="1" customFormat="1" ht="23.25" customHeight="1">
      <c r="A60" s="67" t="s">
        <v>150</v>
      </c>
      <c r="B60" s="20" t="s">
        <v>301</v>
      </c>
      <c r="C60" s="66" t="s">
        <v>63</v>
      </c>
      <c r="D60" s="67">
        <v>1</v>
      </c>
      <c r="E60" s="67">
        <v>1</v>
      </c>
      <c r="F60" s="67" t="s">
        <v>65</v>
      </c>
    </row>
    <row r="61" spans="1:6" s="1" customFormat="1" ht="23.25" customHeight="1">
      <c r="A61" s="67" t="s">
        <v>272</v>
      </c>
      <c r="B61" s="20" t="s">
        <v>323</v>
      </c>
      <c r="C61" s="66" t="s">
        <v>63</v>
      </c>
      <c r="D61" s="67">
        <v>4</v>
      </c>
      <c r="E61" s="67">
        <v>0</v>
      </c>
      <c r="F61" s="67" t="s">
        <v>54</v>
      </c>
    </row>
    <row r="62" spans="1:6" s="1" customFormat="1" ht="23.25" customHeight="1">
      <c r="A62" s="67" t="s">
        <v>273</v>
      </c>
      <c r="B62" s="20" t="s">
        <v>333</v>
      </c>
      <c r="C62" s="66" t="s">
        <v>7</v>
      </c>
      <c r="D62" s="67">
        <v>1</v>
      </c>
      <c r="E62" s="67">
        <v>0</v>
      </c>
      <c r="F62" s="67" t="s">
        <v>21</v>
      </c>
    </row>
    <row r="63" spans="1:6" s="1" customFormat="1" ht="23.25" customHeight="1">
      <c r="A63" s="67" t="s">
        <v>274</v>
      </c>
      <c r="B63" s="20" t="s">
        <v>301</v>
      </c>
      <c r="C63" s="66" t="s">
        <v>7</v>
      </c>
      <c r="D63" s="67">
        <v>1</v>
      </c>
      <c r="E63" s="67">
        <v>1</v>
      </c>
      <c r="F63" s="67" t="s">
        <v>21</v>
      </c>
    </row>
    <row r="64" spans="1:6" s="1" customFormat="1" ht="23.25" customHeight="1">
      <c r="A64" s="67" t="s">
        <v>275</v>
      </c>
      <c r="B64" s="20" t="s">
        <v>361</v>
      </c>
      <c r="C64" s="66" t="s">
        <v>63</v>
      </c>
      <c r="D64" s="67">
        <v>2</v>
      </c>
      <c r="E64" s="67">
        <v>0</v>
      </c>
      <c r="F64" s="67" t="s">
        <v>54</v>
      </c>
    </row>
    <row r="65" spans="1:7" s="1" customFormat="1" ht="24" customHeight="1">
      <c r="A65" s="84" t="s">
        <v>114</v>
      </c>
      <c r="B65" s="20" t="s">
        <v>313</v>
      </c>
      <c r="C65" s="86" t="s">
        <v>63</v>
      </c>
      <c r="D65" s="67">
        <v>1</v>
      </c>
      <c r="E65" s="67">
        <v>0</v>
      </c>
      <c r="F65" s="67" t="s">
        <v>54</v>
      </c>
    </row>
    <row r="66" spans="1:7" s="1" customFormat="1" ht="24" customHeight="1">
      <c r="A66" s="91"/>
      <c r="B66" s="20" t="s">
        <v>334</v>
      </c>
      <c r="C66" s="103"/>
      <c r="D66" s="67">
        <v>5</v>
      </c>
      <c r="E66" s="67">
        <v>3</v>
      </c>
      <c r="F66" s="67" t="s">
        <v>54</v>
      </c>
    </row>
    <row r="67" spans="1:7" s="1" customFormat="1" ht="24" customHeight="1">
      <c r="A67" s="85"/>
      <c r="B67" s="20" t="s">
        <v>335</v>
      </c>
      <c r="C67" s="87"/>
      <c r="D67" s="67">
        <v>3</v>
      </c>
      <c r="E67" s="67">
        <v>2</v>
      </c>
      <c r="F67" s="67" t="s">
        <v>21</v>
      </c>
    </row>
    <row r="68" spans="1:7" s="1" customFormat="1" ht="34.5" customHeight="1">
      <c r="A68" s="67" t="s">
        <v>276</v>
      </c>
      <c r="B68" s="20" t="s">
        <v>336</v>
      </c>
      <c r="C68" s="66" t="s">
        <v>63</v>
      </c>
      <c r="D68" s="67">
        <v>1</v>
      </c>
      <c r="E68" s="67">
        <v>0</v>
      </c>
      <c r="F68" s="67" t="s">
        <v>54</v>
      </c>
    </row>
    <row r="69" spans="1:7" s="1" customFormat="1" ht="24.75" customHeight="1">
      <c r="A69" s="67" t="s">
        <v>277</v>
      </c>
      <c r="B69" s="20" t="s">
        <v>332</v>
      </c>
      <c r="C69" s="66" t="s">
        <v>63</v>
      </c>
      <c r="D69" s="67">
        <v>1</v>
      </c>
      <c r="E69" s="67">
        <v>1</v>
      </c>
      <c r="F69" s="67" t="s">
        <v>65</v>
      </c>
    </row>
    <row r="70" spans="1:7" s="1" customFormat="1" ht="37.5" customHeight="1">
      <c r="A70" s="67" t="s">
        <v>278</v>
      </c>
      <c r="B70" s="20" t="s">
        <v>337</v>
      </c>
      <c r="C70" s="66" t="s">
        <v>5</v>
      </c>
      <c r="D70" s="67">
        <v>20</v>
      </c>
      <c r="E70" s="67">
        <v>20</v>
      </c>
      <c r="F70" s="67" t="s">
        <v>21</v>
      </c>
    </row>
    <row r="71" spans="1:7" s="1" customFormat="1" ht="24" customHeight="1">
      <c r="A71" s="67" t="s">
        <v>13</v>
      </c>
      <c r="B71" s="20" t="s">
        <v>338</v>
      </c>
      <c r="C71" s="66" t="s">
        <v>63</v>
      </c>
      <c r="D71" s="67">
        <v>12</v>
      </c>
      <c r="E71" s="67">
        <v>6</v>
      </c>
      <c r="F71" s="67" t="s">
        <v>54</v>
      </c>
    </row>
    <row r="72" spans="1:7" s="1" customFormat="1" ht="24" customHeight="1">
      <c r="A72" s="67" t="s">
        <v>279</v>
      </c>
      <c r="B72" s="20" t="s">
        <v>318</v>
      </c>
      <c r="C72" s="66" t="s">
        <v>63</v>
      </c>
      <c r="D72" s="67">
        <v>2</v>
      </c>
      <c r="E72" s="67">
        <v>2</v>
      </c>
      <c r="F72" s="67" t="s">
        <v>54</v>
      </c>
    </row>
    <row r="73" spans="1:7" s="1" customFormat="1" ht="24" customHeight="1">
      <c r="A73" s="67" t="s">
        <v>174</v>
      </c>
      <c r="B73" s="20" t="s">
        <v>322</v>
      </c>
      <c r="C73" s="66" t="s">
        <v>7</v>
      </c>
      <c r="D73" s="67">
        <v>2</v>
      </c>
      <c r="E73" s="67">
        <v>0</v>
      </c>
      <c r="F73" s="67" t="s">
        <v>21</v>
      </c>
    </row>
    <row r="74" spans="1:7" s="1" customFormat="1" ht="24" customHeight="1">
      <c r="A74" s="67" t="s">
        <v>280</v>
      </c>
      <c r="B74" s="20" t="s">
        <v>339</v>
      </c>
      <c r="C74" s="66" t="s">
        <v>62</v>
      </c>
      <c r="D74" s="67">
        <v>0</v>
      </c>
      <c r="E74" s="67">
        <v>1</v>
      </c>
      <c r="F74" s="67" t="s">
        <v>21</v>
      </c>
    </row>
    <row r="75" spans="1:7" s="1" customFormat="1" ht="20.100000000000001" customHeight="1">
      <c r="A75" s="67" t="s">
        <v>133</v>
      </c>
      <c r="B75" s="20" t="s">
        <v>340</v>
      </c>
      <c r="C75" s="66" t="s">
        <v>7</v>
      </c>
      <c r="D75" s="67">
        <v>2</v>
      </c>
      <c r="E75" s="67">
        <v>2</v>
      </c>
      <c r="F75" s="67" t="s">
        <v>54</v>
      </c>
    </row>
    <row r="76" spans="1:7" s="1" customFormat="1" ht="24.75" customHeight="1">
      <c r="A76" s="67" t="s">
        <v>281</v>
      </c>
      <c r="B76" s="20" t="s">
        <v>341</v>
      </c>
      <c r="C76" s="66" t="s">
        <v>63</v>
      </c>
      <c r="D76" s="67">
        <v>2</v>
      </c>
      <c r="E76" s="67">
        <v>2</v>
      </c>
      <c r="F76" s="67" t="s">
        <v>65</v>
      </c>
    </row>
    <row r="77" spans="1:7" s="1" customFormat="1" ht="24.75" customHeight="1">
      <c r="A77" s="67" t="s">
        <v>83</v>
      </c>
      <c r="B77" s="20" t="s">
        <v>342</v>
      </c>
      <c r="C77" s="66" t="s">
        <v>63</v>
      </c>
      <c r="D77" s="67">
        <v>3</v>
      </c>
      <c r="E77" s="67">
        <v>0</v>
      </c>
      <c r="F77" s="67"/>
    </row>
    <row r="78" spans="1:7" s="1" customFormat="1" ht="32.25" customHeight="1">
      <c r="A78" s="67" t="s">
        <v>282</v>
      </c>
      <c r="B78" s="20" t="s">
        <v>343</v>
      </c>
      <c r="C78" s="66" t="s">
        <v>63</v>
      </c>
      <c r="D78" s="67">
        <v>1</v>
      </c>
      <c r="E78" s="67">
        <v>0</v>
      </c>
      <c r="F78" s="67" t="s">
        <v>54</v>
      </c>
    </row>
    <row r="79" spans="1:7" s="28" customFormat="1" ht="36.75" customHeight="1">
      <c r="A79" s="67" t="s">
        <v>283</v>
      </c>
      <c r="B79" s="20" t="s">
        <v>311</v>
      </c>
      <c r="C79" s="66" t="s">
        <v>62</v>
      </c>
      <c r="D79" s="67">
        <v>1</v>
      </c>
      <c r="E79" s="67">
        <v>0</v>
      </c>
      <c r="F79" s="67" t="s">
        <v>21</v>
      </c>
    </row>
    <row r="80" spans="1:7" s="1" customFormat="1" ht="24.75" customHeight="1">
      <c r="A80" s="67" t="s">
        <v>283</v>
      </c>
      <c r="B80" s="20" t="s">
        <v>362</v>
      </c>
      <c r="C80" s="66" t="s">
        <v>62</v>
      </c>
      <c r="D80" s="67">
        <v>1</v>
      </c>
      <c r="E80" s="67">
        <v>0</v>
      </c>
      <c r="F80" s="67" t="s">
        <v>21</v>
      </c>
      <c r="G80" s="28"/>
    </row>
    <row r="81" spans="1:7" s="1" customFormat="1" ht="24.75" customHeight="1">
      <c r="A81" s="84" t="s">
        <v>83</v>
      </c>
      <c r="B81" s="20" t="s">
        <v>344</v>
      </c>
      <c r="C81" s="86" t="s">
        <v>63</v>
      </c>
      <c r="D81" s="67">
        <v>3</v>
      </c>
      <c r="E81" s="67">
        <v>0</v>
      </c>
      <c r="F81" s="67" t="s">
        <v>21</v>
      </c>
      <c r="G81" s="28"/>
    </row>
    <row r="82" spans="1:7" s="1" customFormat="1" ht="24.75" customHeight="1">
      <c r="A82" s="85"/>
      <c r="B82" s="20" t="s">
        <v>316</v>
      </c>
      <c r="C82" s="87"/>
      <c r="D82" s="67">
        <v>5</v>
      </c>
      <c r="E82" s="67">
        <v>0</v>
      </c>
      <c r="F82" s="67" t="s">
        <v>21</v>
      </c>
      <c r="G82" s="28"/>
    </row>
    <row r="83" spans="1:7" s="1" customFormat="1" ht="30.75" customHeight="1">
      <c r="A83" s="67" t="s">
        <v>233</v>
      </c>
      <c r="B83" s="20" t="s">
        <v>345</v>
      </c>
      <c r="C83" s="66" t="s">
        <v>12</v>
      </c>
      <c r="D83" s="67">
        <v>20</v>
      </c>
      <c r="E83" s="67">
        <v>0</v>
      </c>
      <c r="F83" s="67" t="s">
        <v>54</v>
      </c>
      <c r="G83" s="28"/>
    </row>
    <row r="84" spans="1:7" s="1" customFormat="1" ht="20.100000000000001" customHeight="1">
      <c r="A84" s="67" t="s">
        <v>284</v>
      </c>
      <c r="B84" s="20" t="s">
        <v>323</v>
      </c>
      <c r="C84" s="66" t="s">
        <v>63</v>
      </c>
      <c r="D84" s="67">
        <v>2</v>
      </c>
      <c r="E84" s="67">
        <v>0</v>
      </c>
      <c r="F84" s="67" t="s">
        <v>21</v>
      </c>
      <c r="G84" s="28"/>
    </row>
    <row r="85" spans="1:7" s="1" customFormat="1" ht="29.25" customHeight="1">
      <c r="A85" s="67" t="s">
        <v>285</v>
      </c>
      <c r="B85" s="20" t="s">
        <v>346</v>
      </c>
      <c r="C85" s="66" t="s">
        <v>63</v>
      </c>
      <c r="D85" s="67">
        <v>1</v>
      </c>
      <c r="E85" s="67">
        <v>0</v>
      </c>
      <c r="F85" s="67" t="s">
        <v>65</v>
      </c>
      <c r="G85" s="28"/>
    </row>
    <row r="86" spans="1:7" s="1" customFormat="1" ht="24" customHeight="1">
      <c r="A86" s="67" t="s">
        <v>286</v>
      </c>
      <c r="B86" s="20" t="s">
        <v>347</v>
      </c>
      <c r="C86" s="66" t="s">
        <v>63</v>
      </c>
      <c r="D86" s="67">
        <v>3</v>
      </c>
      <c r="E86" s="67">
        <v>0</v>
      </c>
      <c r="F86" s="67" t="s">
        <v>54</v>
      </c>
      <c r="G86" s="28"/>
    </row>
    <row r="87" spans="1:7" s="1" customFormat="1" ht="33.75" customHeight="1">
      <c r="A87" s="67" t="s">
        <v>287</v>
      </c>
      <c r="B87" s="20" t="s">
        <v>348</v>
      </c>
      <c r="C87" s="66" t="s">
        <v>63</v>
      </c>
      <c r="D87" s="67">
        <v>4</v>
      </c>
      <c r="E87" s="67">
        <v>0</v>
      </c>
      <c r="F87" s="67" t="s">
        <v>54</v>
      </c>
      <c r="G87" s="28"/>
    </row>
    <row r="88" spans="1:7" s="1" customFormat="1" ht="24" customHeight="1">
      <c r="A88" s="67" t="s">
        <v>268</v>
      </c>
      <c r="B88" s="20" t="s">
        <v>349</v>
      </c>
      <c r="C88" s="66" t="s">
        <v>63</v>
      </c>
      <c r="D88" s="67">
        <v>2</v>
      </c>
      <c r="E88" s="67">
        <v>0</v>
      </c>
      <c r="F88" s="67" t="s">
        <v>53</v>
      </c>
      <c r="G88" s="28"/>
    </row>
    <row r="89" spans="1:7" s="1" customFormat="1" ht="28.5" customHeight="1">
      <c r="A89" s="84" t="s">
        <v>288</v>
      </c>
      <c r="B89" s="20" t="s">
        <v>318</v>
      </c>
      <c r="C89" s="86" t="s">
        <v>63</v>
      </c>
      <c r="D89" s="67">
        <v>18</v>
      </c>
      <c r="E89" s="67">
        <v>18</v>
      </c>
      <c r="F89" s="67" t="s">
        <v>54</v>
      </c>
      <c r="G89" s="28"/>
    </row>
    <row r="90" spans="1:7" s="1" customFormat="1" ht="28.5" customHeight="1">
      <c r="A90" s="85"/>
      <c r="B90" s="20" t="s">
        <v>346</v>
      </c>
      <c r="C90" s="87"/>
      <c r="D90" s="67">
        <v>2</v>
      </c>
      <c r="E90" s="67">
        <v>0</v>
      </c>
      <c r="F90" s="67" t="s">
        <v>54</v>
      </c>
      <c r="G90" s="28"/>
    </row>
    <row r="91" spans="1:7" s="1" customFormat="1" ht="21.75" customHeight="1">
      <c r="A91" s="67" t="s">
        <v>232</v>
      </c>
      <c r="B91" s="20" t="s">
        <v>350</v>
      </c>
      <c r="C91" s="66" t="s">
        <v>63</v>
      </c>
      <c r="D91" s="67">
        <v>20</v>
      </c>
      <c r="E91" s="67">
        <v>10</v>
      </c>
      <c r="F91" s="67" t="s">
        <v>53</v>
      </c>
      <c r="G91" s="28"/>
    </row>
    <row r="92" spans="1:7" s="1" customFormat="1" ht="21.75" customHeight="1">
      <c r="A92" s="67" t="s">
        <v>152</v>
      </c>
      <c r="B92" s="20" t="s">
        <v>329</v>
      </c>
      <c r="C92" s="66" t="s">
        <v>62</v>
      </c>
      <c r="D92" s="67">
        <v>1</v>
      </c>
      <c r="E92" s="67">
        <v>0</v>
      </c>
      <c r="F92" s="67" t="s">
        <v>21</v>
      </c>
      <c r="G92" s="28"/>
    </row>
    <row r="93" spans="1:7" s="1" customFormat="1" ht="37.5" customHeight="1">
      <c r="A93" s="67" t="s">
        <v>289</v>
      </c>
      <c r="B93" s="20" t="s">
        <v>351</v>
      </c>
      <c r="C93" s="66" t="s">
        <v>63</v>
      </c>
      <c r="D93" s="67">
        <v>1</v>
      </c>
      <c r="E93" s="67">
        <v>0</v>
      </c>
      <c r="F93" s="67" t="s">
        <v>21</v>
      </c>
      <c r="G93" s="28"/>
    </row>
    <row r="94" spans="1:7" s="1" customFormat="1" ht="24.95" customHeight="1">
      <c r="A94" s="67" t="s">
        <v>235</v>
      </c>
      <c r="B94" s="20" t="s">
        <v>352</v>
      </c>
      <c r="C94" s="66" t="s">
        <v>6</v>
      </c>
      <c r="D94" s="67">
        <v>2</v>
      </c>
      <c r="E94" s="67">
        <v>0</v>
      </c>
      <c r="F94" s="67" t="s">
        <v>21</v>
      </c>
      <c r="G94" s="28"/>
    </row>
    <row r="95" spans="1:7" s="1" customFormat="1" ht="35.25" customHeight="1">
      <c r="A95" s="67" t="s">
        <v>290</v>
      </c>
      <c r="B95" s="20" t="s">
        <v>353</v>
      </c>
      <c r="C95" s="66" t="s">
        <v>63</v>
      </c>
      <c r="D95" s="67">
        <v>1</v>
      </c>
      <c r="E95" s="67">
        <v>0</v>
      </c>
      <c r="F95" s="67" t="s">
        <v>21</v>
      </c>
      <c r="G95" s="28"/>
    </row>
    <row r="96" spans="1:7" s="1" customFormat="1" ht="24.75" customHeight="1">
      <c r="A96" s="67" t="s">
        <v>291</v>
      </c>
      <c r="B96" s="20" t="s">
        <v>354</v>
      </c>
      <c r="C96" s="66" t="s">
        <v>63</v>
      </c>
      <c r="D96" s="67">
        <v>2</v>
      </c>
      <c r="E96" s="67">
        <v>2</v>
      </c>
      <c r="F96" s="67" t="s">
        <v>21</v>
      </c>
      <c r="G96" s="28"/>
    </row>
    <row r="97" spans="1:7" s="1" customFormat="1" ht="21" customHeight="1">
      <c r="A97" s="67" t="s">
        <v>97</v>
      </c>
      <c r="B97" s="20" t="s">
        <v>307</v>
      </c>
      <c r="C97" s="66" t="s">
        <v>63</v>
      </c>
      <c r="D97" s="67">
        <v>2</v>
      </c>
      <c r="E97" s="67">
        <v>0</v>
      </c>
      <c r="F97" s="67" t="s">
        <v>21</v>
      </c>
      <c r="G97" s="28"/>
    </row>
    <row r="98" spans="1:7" s="1" customFormat="1" ht="21" customHeight="1">
      <c r="A98" s="67" t="s">
        <v>292</v>
      </c>
      <c r="B98" s="20" t="s">
        <v>355</v>
      </c>
      <c r="C98" s="66" t="s">
        <v>63</v>
      </c>
      <c r="D98" s="67">
        <v>2</v>
      </c>
      <c r="E98" s="67">
        <v>2</v>
      </c>
      <c r="F98" s="67" t="s">
        <v>54</v>
      </c>
      <c r="G98" s="28"/>
    </row>
    <row r="99" spans="1:7" s="1" customFormat="1" ht="24" customHeight="1">
      <c r="A99" s="67" t="s">
        <v>293</v>
      </c>
      <c r="B99" s="20" t="s">
        <v>356</v>
      </c>
      <c r="C99" s="66" t="s">
        <v>63</v>
      </c>
      <c r="D99" s="67">
        <v>1</v>
      </c>
      <c r="E99" s="67">
        <v>1</v>
      </c>
      <c r="F99" s="67" t="s">
        <v>21</v>
      </c>
      <c r="G99" s="28"/>
    </row>
    <row r="100" spans="1:7" s="1" customFormat="1" ht="24.95" customHeight="1">
      <c r="A100" s="67" t="s">
        <v>294</v>
      </c>
      <c r="B100" s="20" t="s">
        <v>329</v>
      </c>
      <c r="C100" s="66" t="s">
        <v>7</v>
      </c>
      <c r="D100" s="67">
        <v>1</v>
      </c>
      <c r="E100" s="67">
        <v>0</v>
      </c>
      <c r="F100" s="67" t="s">
        <v>21</v>
      </c>
      <c r="G100" s="28"/>
    </row>
    <row r="101" spans="1:7" s="1" customFormat="1" ht="24.95" customHeight="1">
      <c r="A101" s="67" t="s">
        <v>295</v>
      </c>
      <c r="B101" s="20" t="s">
        <v>357</v>
      </c>
      <c r="C101" s="66" t="s">
        <v>63</v>
      </c>
      <c r="D101" s="67">
        <v>1</v>
      </c>
      <c r="E101" s="67">
        <v>0</v>
      </c>
      <c r="F101" s="67" t="s">
        <v>54</v>
      </c>
      <c r="G101" s="28"/>
    </row>
    <row r="102" spans="1:7" s="1" customFormat="1" ht="24.95" customHeight="1">
      <c r="A102" s="67" t="s">
        <v>296</v>
      </c>
      <c r="B102" s="20" t="s">
        <v>318</v>
      </c>
      <c r="C102" s="66" t="s">
        <v>63</v>
      </c>
      <c r="D102" s="67">
        <v>1</v>
      </c>
      <c r="E102" s="67">
        <v>0</v>
      </c>
      <c r="F102" s="67" t="s">
        <v>54</v>
      </c>
      <c r="G102" s="28"/>
    </row>
    <row r="103" spans="1:7" s="1" customFormat="1" ht="48.75" customHeight="1">
      <c r="A103" s="90" t="s">
        <v>55</v>
      </c>
      <c r="B103" s="90"/>
      <c r="C103" s="90"/>
      <c r="D103" s="90"/>
      <c r="E103" s="90"/>
      <c r="F103" s="90"/>
    </row>
    <row r="104" spans="1:7" s="1" customFormat="1">
      <c r="A104" s="19"/>
      <c r="B104" s="46"/>
      <c r="C104" s="19"/>
      <c r="D104" s="19"/>
      <c r="E104" s="17"/>
      <c r="F104" s="17"/>
    </row>
    <row r="105" spans="1:7" s="1" customFormat="1">
      <c r="A105" s="19"/>
      <c r="B105" s="46"/>
      <c r="C105" s="19"/>
      <c r="D105" s="19"/>
      <c r="E105" s="17"/>
      <c r="F105" s="17"/>
    </row>
    <row r="106" spans="1:7" s="1" customFormat="1">
      <c r="A106" s="19"/>
      <c r="B106" s="46"/>
      <c r="C106" s="19"/>
      <c r="D106" s="19"/>
      <c r="E106" s="17"/>
      <c r="F106" s="17"/>
    </row>
    <row r="107" spans="1:7" s="1" customFormat="1">
      <c r="A107" s="19"/>
      <c r="B107" s="46"/>
      <c r="C107" s="19"/>
      <c r="D107" s="19"/>
      <c r="E107" s="17"/>
      <c r="F107" s="17"/>
    </row>
    <row r="108" spans="1:7" s="1" customFormat="1">
      <c r="A108" s="19"/>
      <c r="B108" s="46"/>
      <c r="C108" s="19"/>
      <c r="D108" s="19"/>
      <c r="E108" s="17"/>
      <c r="F108" s="17"/>
    </row>
    <row r="109" spans="1:7" s="1" customFormat="1">
      <c r="A109" s="19"/>
      <c r="B109" s="46"/>
      <c r="C109" s="19"/>
      <c r="D109" s="19"/>
      <c r="E109" s="17"/>
      <c r="F109" s="17"/>
    </row>
    <row r="110" spans="1:7" s="1" customFormat="1">
      <c r="A110" s="19"/>
      <c r="B110" s="46"/>
      <c r="C110" s="19"/>
      <c r="D110" s="19"/>
      <c r="E110" s="17"/>
      <c r="F110" s="17"/>
    </row>
    <row r="111" spans="1:7" s="1" customFormat="1">
      <c r="A111" s="19"/>
      <c r="B111" s="46"/>
      <c r="C111" s="19"/>
      <c r="D111" s="19"/>
      <c r="E111" s="17"/>
      <c r="F111" s="17"/>
    </row>
    <row r="112" spans="1:7" s="1" customFormat="1">
      <c r="A112" s="19"/>
      <c r="B112" s="46"/>
      <c r="C112" s="19"/>
      <c r="D112" s="19"/>
      <c r="E112" s="17"/>
      <c r="F112" s="17"/>
    </row>
    <row r="113" spans="1:6" s="1" customFormat="1">
      <c r="A113" s="19"/>
      <c r="B113" s="46"/>
      <c r="C113" s="19"/>
      <c r="D113" s="19"/>
      <c r="E113" s="17"/>
      <c r="F113" s="17"/>
    </row>
    <row r="114" spans="1:6" s="1" customFormat="1">
      <c r="A114" s="19"/>
      <c r="B114" s="46"/>
      <c r="C114" s="19"/>
      <c r="D114" s="19"/>
      <c r="E114" s="17"/>
      <c r="F114" s="17"/>
    </row>
    <row r="115" spans="1:6" s="1" customFormat="1">
      <c r="A115" s="19"/>
      <c r="B115" s="46"/>
      <c r="C115" s="19"/>
      <c r="D115" s="19"/>
      <c r="E115" s="17"/>
      <c r="F115" s="17"/>
    </row>
    <row r="116" spans="1:6" s="1" customFormat="1">
      <c r="A116" s="19"/>
      <c r="B116" s="46"/>
      <c r="C116" s="19"/>
      <c r="D116" s="19"/>
      <c r="E116" s="17"/>
      <c r="F116" s="17"/>
    </row>
    <row r="117" spans="1:6" s="1" customFormat="1">
      <c r="A117" s="19"/>
      <c r="B117" s="46"/>
      <c r="C117" s="19"/>
      <c r="D117" s="19"/>
      <c r="E117" s="17"/>
      <c r="F117" s="17"/>
    </row>
    <row r="118" spans="1:6" s="1" customFormat="1">
      <c r="A118" s="19"/>
      <c r="B118" s="46"/>
      <c r="C118" s="19"/>
      <c r="D118" s="19"/>
      <c r="E118" s="17"/>
      <c r="F118" s="17"/>
    </row>
    <row r="119" spans="1:6" s="1" customFormat="1">
      <c r="A119" s="19"/>
      <c r="B119" s="46"/>
      <c r="C119" s="19"/>
      <c r="D119" s="19"/>
      <c r="E119" s="17"/>
      <c r="F119" s="17"/>
    </row>
    <row r="120" spans="1:6" s="1" customFormat="1">
      <c r="A120" s="19"/>
      <c r="B120" s="46"/>
      <c r="C120" s="19"/>
      <c r="D120" s="19"/>
      <c r="E120" s="17"/>
      <c r="F120" s="17"/>
    </row>
    <row r="121" spans="1:6" s="1" customFormat="1">
      <c r="A121" s="19"/>
      <c r="B121" s="46" t="str">
        <f t="shared" ref="B121:B127" si="0">UPPER(A104)</f>
        <v/>
      </c>
      <c r="C121" s="19"/>
      <c r="D121" s="17"/>
      <c r="E121" s="17"/>
      <c r="F121" s="17"/>
    </row>
    <row r="122" spans="1:6" s="1" customFormat="1">
      <c r="A122" s="19"/>
      <c r="B122" s="46" t="str">
        <f t="shared" si="0"/>
        <v/>
      </c>
      <c r="C122" s="19"/>
      <c r="D122" s="17"/>
      <c r="E122" s="17"/>
      <c r="F122" s="17"/>
    </row>
    <row r="123" spans="1:6" s="1" customFormat="1">
      <c r="A123" s="19"/>
      <c r="B123" s="46" t="str">
        <f t="shared" si="0"/>
        <v/>
      </c>
      <c r="C123" s="19"/>
      <c r="D123" s="17"/>
      <c r="E123" s="17"/>
      <c r="F123" s="17"/>
    </row>
    <row r="124" spans="1:6" s="1" customFormat="1">
      <c r="A124" s="19"/>
      <c r="B124" s="46" t="str">
        <f t="shared" si="0"/>
        <v/>
      </c>
      <c r="C124" s="19"/>
      <c r="D124" s="17"/>
      <c r="E124" s="17"/>
      <c r="F124" s="17"/>
    </row>
    <row r="125" spans="1:6" s="1" customFormat="1">
      <c r="A125" s="19"/>
      <c r="B125" s="46" t="str">
        <f t="shared" si="0"/>
        <v/>
      </c>
      <c r="C125" s="19"/>
      <c r="D125" s="17"/>
      <c r="E125" s="17"/>
      <c r="F125" s="17"/>
    </row>
    <row r="126" spans="1:6" s="1" customFormat="1">
      <c r="A126" s="19"/>
      <c r="B126" s="46" t="str">
        <f t="shared" si="0"/>
        <v/>
      </c>
      <c r="C126" s="19"/>
      <c r="D126" s="17"/>
      <c r="E126" s="17"/>
      <c r="F126" s="17"/>
    </row>
    <row r="127" spans="1:6" s="1" customFormat="1">
      <c r="A127" s="19"/>
      <c r="B127" s="46" t="str">
        <f t="shared" si="0"/>
        <v/>
      </c>
      <c r="C127" s="19"/>
      <c r="D127" s="17"/>
      <c r="E127" s="17"/>
      <c r="F127" s="17"/>
    </row>
    <row r="128" spans="1:6" s="1" customFormat="1">
      <c r="A128" s="19"/>
      <c r="B128" s="46"/>
      <c r="C128" s="19"/>
      <c r="D128" s="19"/>
      <c r="E128" s="17"/>
      <c r="F128" s="17"/>
    </row>
    <row r="129" spans="1:6" s="1" customFormat="1">
      <c r="A129" s="19"/>
      <c r="B129" s="46"/>
      <c r="C129" s="19"/>
      <c r="D129" s="19"/>
      <c r="E129" s="17"/>
      <c r="F129" s="17"/>
    </row>
    <row r="130" spans="1:6" s="1" customFormat="1">
      <c r="A130" s="19"/>
      <c r="B130" s="46"/>
      <c r="C130" s="19"/>
      <c r="D130" s="19"/>
      <c r="E130" s="17"/>
      <c r="F130" s="17"/>
    </row>
    <row r="131" spans="1:6" s="1" customFormat="1">
      <c r="A131" s="19"/>
      <c r="B131" s="46"/>
      <c r="C131" s="19"/>
      <c r="D131" s="19"/>
      <c r="E131" s="17"/>
      <c r="F131" s="17"/>
    </row>
    <row r="132" spans="1:6" s="1" customFormat="1">
      <c r="A132" s="19"/>
      <c r="B132" s="46"/>
      <c r="C132" s="19"/>
      <c r="D132" s="19"/>
      <c r="E132" s="17"/>
      <c r="F132" s="17"/>
    </row>
    <row r="133" spans="1:6" s="1" customFormat="1">
      <c r="A133" s="19"/>
      <c r="B133" s="46"/>
      <c r="C133" s="19"/>
      <c r="D133" s="19"/>
      <c r="E133" s="17"/>
      <c r="F133" s="17"/>
    </row>
    <row r="134" spans="1:6" s="1" customFormat="1">
      <c r="A134" s="19"/>
      <c r="B134" s="46"/>
      <c r="C134" s="19"/>
      <c r="D134" s="19"/>
      <c r="E134" s="17"/>
      <c r="F134" s="17"/>
    </row>
  </sheetData>
  <mergeCells count="34">
    <mergeCell ref="F12:F13"/>
    <mergeCell ref="A81:A82"/>
    <mergeCell ref="C81:C82"/>
    <mergeCell ref="A89:A90"/>
    <mergeCell ref="C89:C90"/>
    <mergeCell ref="A12:A13"/>
    <mergeCell ref="A52:A53"/>
    <mergeCell ref="C52:C53"/>
    <mergeCell ref="F52:F53"/>
    <mergeCell ref="A65:A67"/>
    <mergeCell ref="C65:C67"/>
    <mergeCell ref="F14:F15"/>
    <mergeCell ref="A22:A24"/>
    <mergeCell ref="C22:C24"/>
    <mergeCell ref="F23:F24"/>
    <mergeCell ref="A29:A34"/>
    <mergeCell ref="C29:C34"/>
    <mergeCell ref="F29:F34"/>
    <mergeCell ref="A103:F103"/>
    <mergeCell ref="A1:F1"/>
    <mergeCell ref="A2:A3"/>
    <mergeCell ref="B2:B3"/>
    <mergeCell ref="C2:C3"/>
    <mergeCell ref="D2:E2"/>
    <mergeCell ref="F2:F3"/>
    <mergeCell ref="A14:A15"/>
    <mergeCell ref="A18:A19"/>
    <mergeCell ref="A20:A21"/>
    <mergeCell ref="C20:C21"/>
    <mergeCell ref="F20:F21"/>
    <mergeCell ref="C14:C15"/>
    <mergeCell ref="A16:A17"/>
    <mergeCell ref="A43:A45"/>
    <mergeCell ref="C43:C45"/>
  </mergeCells>
  <pageMargins left="0.2" right="0.2" top="0.75" bottom="0.24" header="0.3" footer="0.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B6" sqref="B6"/>
    </sheetView>
  </sheetViews>
  <sheetFormatPr defaultRowHeight="15"/>
  <cols>
    <col min="1" max="1" width="43.7109375" style="13" customWidth="1"/>
    <col min="2" max="2" width="53.5703125" style="10" customWidth="1"/>
    <col min="3" max="3" width="16.85546875" style="11" customWidth="1"/>
    <col min="4" max="4" width="7.85546875" style="13" customWidth="1"/>
    <col min="5" max="5" width="7.5703125" style="13" customWidth="1"/>
    <col min="6" max="6" width="13.85546875" style="11" customWidth="1"/>
    <col min="7" max="16384" width="9.140625" style="7"/>
  </cols>
  <sheetData>
    <row r="1" spans="1:8" s="1" customFormat="1" ht="41.25" customHeight="1">
      <c r="A1" s="99" t="s">
        <v>76</v>
      </c>
      <c r="B1" s="99"/>
      <c r="C1" s="99"/>
      <c r="D1" s="99"/>
      <c r="E1" s="99"/>
      <c r="F1" s="99"/>
      <c r="G1" s="35"/>
      <c r="H1" s="35"/>
    </row>
    <row r="2" spans="1:8" s="1" customFormat="1" ht="21.75" customHeight="1">
      <c r="A2" s="75" t="s">
        <v>57</v>
      </c>
      <c r="B2" s="75" t="s">
        <v>56</v>
      </c>
      <c r="C2" s="75" t="s">
        <v>58</v>
      </c>
      <c r="D2" s="76" t="s">
        <v>18</v>
      </c>
      <c r="E2" s="76"/>
      <c r="F2" s="75" t="s">
        <v>59</v>
      </c>
      <c r="G2" s="35"/>
      <c r="H2" s="35"/>
    </row>
    <row r="3" spans="1:8" s="1" customFormat="1" ht="21.75" customHeight="1">
      <c r="A3" s="75"/>
      <c r="B3" s="75"/>
      <c r="C3" s="75"/>
      <c r="D3" s="65" t="s">
        <v>19</v>
      </c>
      <c r="E3" s="65" t="s">
        <v>20</v>
      </c>
      <c r="F3" s="76"/>
      <c r="G3" s="35"/>
      <c r="H3" s="35"/>
    </row>
    <row r="4" spans="1:8" s="1" customFormat="1" ht="22.5" customHeight="1">
      <c r="A4" s="67" t="s">
        <v>22</v>
      </c>
      <c r="B4" s="3" t="s">
        <v>366</v>
      </c>
      <c r="C4" s="66" t="s">
        <v>63</v>
      </c>
      <c r="D4" s="66">
        <v>2</v>
      </c>
      <c r="E4" s="66">
        <v>0</v>
      </c>
      <c r="F4" s="66" t="s">
        <v>21</v>
      </c>
      <c r="G4" s="35"/>
      <c r="H4" s="35"/>
    </row>
    <row r="5" spans="1:8" s="1" customFormat="1" ht="23.25" customHeight="1">
      <c r="A5" s="67" t="s">
        <v>80</v>
      </c>
      <c r="B5" s="3" t="s">
        <v>367</v>
      </c>
      <c r="C5" s="66" t="s">
        <v>63</v>
      </c>
      <c r="D5" s="66">
        <v>2</v>
      </c>
      <c r="E5" s="66">
        <v>0</v>
      </c>
      <c r="F5" s="66" t="s">
        <v>21</v>
      </c>
      <c r="G5" s="35"/>
      <c r="H5" s="35"/>
    </row>
    <row r="6" spans="1:8" s="1" customFormat="1" ht="36.75" customHeight="1">
      <c r="A6" s="67" t="s">
        <v>363</v>
      </c>
      <c r="B6" s="3" t="s">
        <v>368</v>
      </c>
      <c r="C6" s="66" t="s">
        <v>12</v>
      </c>
      <c r="D6" s="66">
        <v>1</v>
      </c>
      <c r="E6" s="66">
        <v>0</v>
      </c>
      <c r="F6" s="68" t="s">
        <v>54</v>
      </c>
      <c r="G6" s="35"/>
      <c r="H6" s="35"/>
    </row>
    <row r="7" spans="1:8" s="1" customFormat="1" ht="35.25" customHeight="1">
      <c r="A7" s="67" t="s">
        <v>226</v>
      </c>
      <c r="B7" s="3" t="s">
        <v>369</v>
      </c>
      <c r="C7" s="66" t="s">
        <v>2</v>
      </c>
      <c r="D7" s="66">
        <v>1</v>
      </c>
      <c r="E7" s="66">
        <v>0</v>
      </c>
      <c r="F7" s="68" t="s">
        <v>54</v>
      </c>
      <c r="G7" s="35"/>
      <c r="H7" s="35"/>
    </row>
    <row r="8" spans="1:8" s="16" customFormat="1" ht="27.75" customHeight="1">
      <c r="A8" s="84" t="s">
        <v>39</v>
      </c>
      <c r="B8" s="3" t="s">
        <v>377</v>
      </c>
      <c r="C8" s="86" t="s">
        <v>7</v>
      </c>
      <c r="D8" s="66">
        <v>1</v>
      </c>
      <c r="E8" s="66">
        <v>0</v>
      </c>
      <c r="F8" s="86" t="s">
        <v>21</v>
      </c>
      <c r="G8" s="105"/>
      <c r="H8" s="105"/>
    </row>
    <row r="9" spans="1:8" s="16" customFormat="1" ht="26.25" customHeight="1">
      <c r="A9" s="85"/>
      <c r="B9" s="3" t="s">
        <v>370</v>
      </c>
      <c r="C9" s="87"/>
      <c r="D9" s="66">
        <v>2</v>
      </c>
      <c r="E9" s="66">
        <v>0</v>
      </c>
      <c r="F9" s="87"/>
      <c r="G9" s="105"/>
      <c r="H9" s="105"/>
    </row>
    <row r="10" spans="1:8" s="1" customFormat="1" ht="29.25" customHeight="1">
      <c r="A10" s="84" t="s">
        <v>364</v>
      </c>
      <c r="B10" s="3" t="s">
        <v>371</v>
      </c>
      <c r="C10" s="86" t="s">
        <v>2</v>
      </c>
      <c r="D10" s="66">
        <v>3</v>
      </c>
      <c r="E10" s="66">
        <v>0</v>
      </c>
      <c r="F10" s="86" t="s">
        <v>21</v>
      </c>
      <c r="G10" s="35"/>
      <c r="H10" s="35"/>
    </row>
    <row r="11" spans="1:8" s="1" customFormat="1" ht="28.5" customHeight="1">
      <c r="A11" s="91"/>
      <c r="B11" s="3" t="s">
        <v>372</v>
      </c>
      <c r="C11" s="103"/>
      <c r="D11" s="66">
        <v>3</v>
      </c>
      <c r="E11" s="66">
        <v>1</v>
      </c>
      <c r="F11" s="87"/>
      <c r="G11" s="35"/>
      <c r="H11" s="35"/>
    </row>
    <row r="12" spans="1:8" s="1" customFormat="1" ht="24.75" customHeight="1">
      <c r="A12" s="85"/>
      <c r="B12" s="3" t="s">
        <v>373</v>
      </c>
      <c r="C12" s="87"/>
      <c r="D12" s="66">
        <v>3</v>
      </c>
      <c r="E12" s="66">
        <v>1</v>
      </c>
      <c r="F12" s="68" t="s">
        <v>54</v>
      </c>
      <c r="G12" s="35"/>
      <c r="H12" s="35"/>
    </row>
    <row r="13" spans="1:8" s="1" customFormat="1" ht="28.5" customHeight="1">
      <c r="A13" s="67" t="s">
        <v>83</v>
      </c>
      <c r="B13" s="3" t="s">
        <v>374</v>
      </c>
      <c r="C13" s="66" t="s">
        <v>63</v>
      </c>
      <c r="D13" s="66">
        <v>1</v>
      </c>
      <c r="E13" s="66">
        <v>0</v>
      </c>
      <c r="F13" s="66" t="s">
        <v>21</v>
      </c>
      <c r="G13" s="35"/>
      <c r="H13" s="35"/>
    </row>
    <row r="14" spans="1:8" s="1" customFormat="1" ht="29.25" customHeight="1">
      <c r="A14" s="67" t="s">
        <v>127</v>
      </c>
      <c r="B14" s="3" t="s">
        <v>370</v>
      </c>
      <c r="C14" s="66" t="s">
        <v>12</v>
      </c>
      <c r="D14" s="66">
        <v>1</v>
      </c>
      <c r="E14" s="66">
        <v>0</v>
      </c>
      <c r="F14" s="68" t="s">
        <v>54</v>
      </c>
      <c r="G14" s="35"/>
      <c r="H14" s="35"/>
    </row>
    <row r="15" spans="1:8" s="1" customFormat="1" ht="28.5" customHeight="1">
      <c r="A15" s="67" t="s">
        <v>235</v>
      </c>
      <c r="B15" s="3" t="s">
        <v>375</v>
      </c>
      <c r="C15" s="66" t="s">
        <v>6</v>
      </c>
      <c r="D15" s="66">
        <v>2</v>
      </c>
      <c r="E15" s="66">
        <v>0</v>
      </c>
      <c r="F15" s="66" t="s">
        <v>21</v>
      </c>
      <c r="G15" s="35"/>
      <c r="H15" s="35"/>
    </row>
    <row r="16" spans="1:8" s="1" customFormat="1" ht="28.5" customHeight="1">
      <c r="A16" s="67" t="s">
        <v>365</v>
      </c>
      <c r="B16" s="3" t="s">
        <v>376</v>
      </c>
      <c r="C16" s="66" t="s">
        <v>35</v>
      </c>
      <c r="D16" s="66">
        <v>1</v>
      </c>
      <c r="E16" s="66">
        <v>0</v>
      </c>
      <c r="F16" s="66" t="s">
        <v>21</v>
      </c>
      <c r="G16" s="35"/>
      <c r="H16" s="35"/>
    </row>
    <row r="17" spans="1:8" ht="48.75" customHeight="1">
      <c r="A17" s="79" t="s">
        <v>378</v>
      </c>
      <c r="B17" s="79"/>
      <c r="C17" s="79"/>
      <c r="D17" s="79"/>
      <c r="E17" s="79"/>
      <c r="F17" s="79"/>
      <c r="G17" s="36"/>
      <c r="H17" s="36"/>
    </row>
    <row r="35" spans="3:3">
      <c r="C35" s="11" t="str">
        <f t="shared" ref="C35:C41" si="0">UPPER(A18)</f>
        <v/>
      </c>
    </row>
    <row r="36" spans="3:3">
      <c r="C36" s="11" t="str">
        <f t="shared" si="0"/>
        <v/>
      </c>
    </row>
    <row r="37" spans="3:3">
      <c r="C37" s="11" t="str">
        <f t="shared" si="0"/>
        <v/>
      </c>
    </row>
    <row r="38" spans="3:3">
      <c r="C38" s="11" t="str">
        <f t="shared" si="0"/>
        <v/>
      </c>
    </row>
    <row r="39" spans="3:3">
      <c r="C39" s="11" t="str">
        <f t="shared" si="0"/>
        <v/>
      </c>
    </row>
    <row r="40" spans="3:3">
      <c r="C40" s="11" t="str">
        <f t="shared" si="0"/>
        <v/>
      </c>
    </row>
    <row r="41" spans="3:3">
      <c r="C41" s="11" t="str">
        <f t="shared" si="0"/>
        <v/>
      </c>
    </row>
  </sheetData>
  <mergeCells count="13">
    <mergeCell ref="A17:F17"/>
    <mergeCell ref="A2:A3"/>
    <mergeCell ref="B2:B3"/>
    <mergeCell ref="C2:C3"/>
    <mergeCell ref="D2:E2"/>
    <mergeCell ref="F2:F3"/>
    <mergeCell ref="A8:A9"/>
    <mergeCell ref="C8:C9"/>
    <mergeCell ref="F8:F9"/>
    <mergeCell ref="A10:A12"/>
    <mergeCell ref="C10:C12"/>
    <mergeCell ref="F10:F11"/>
    <mergeCell ref="A1:F1"/>
  </mergeCells>
  <pageMargins left="0.2" right="0.2" top="0.41" bottom="0.25" header="0.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BV</vt:lpstr>
      <vt:lpstr>điện</vt:lpstr>
      <vt:lpstr>dl</vt:lpstr>
      <vt:lpstr>dươc, hoa</vt:lpstr>
      <vt:lpstr>khac</vt:lpstr>
      <vt:lpstr>kd</vt:lpstr>
      <vt:lpstr>kt</vt:lpstr>
      <vt:lpstr>LĐPT</vt:lpstr>
      <vt:lpstr>NN</vt:lpstr>
      <vt:lpstr>ql</vt:lpstr>
      <vt:lpstr>tin</vt:lpstr>
      <vt:lpstr>xd</vt:lpstr>
      <vt:lpstr>điện!Print_Titles</vt:lpstr>
      <vt:lpstr>dl!Print_Titles</vt:lpstr>
      <vt:lpstr>'dươc, hoa'!Print_Titles</vt:lpstr>
      <vt:lpstr>kd!Print_Titles</vt:lpstr>
      <vt:lpstr>khac!Print_Titles</vt:lpstr>
      <vt:lpstr>kt!Print_Titles</vt:lpstr>
      <vt:lpstr>LĐPT!Print_Titles</vt:lpstr>
      <vt:lpstr>NN!Print_Titles</vt:lpstr>
      <vt:lpstr>ql!Print_Titles</vt:lpstr>
      <vt:lpstr>tin!Print_Titles</vt:lpstr>
      <vt:lpstr>xd!Print_Titles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Báo cáo nhu cầu tuyển dụng</dc:title>
  <dc:creator>VietSid</dc:creator>
  <cp:lastModifiedBy>HELLO</cp:lastModifiedBy>
  <cp:lastPrinted>2021-03-30T02:48:05Z</cp:lastPrinted>
  <dcterms:modified xsi:type="dcterms:W3CDTF">2021-03-30T02:48:46Z</dcterms:modified>
</cp:coreProperties>
</file>